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000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Género'!$A$1:$O$49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<sst xmlns="http://schemas.openxmlformats.org/spreadsheetml/2006/main" count="500" uniqueCount="92">
  <si>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</si>
  <si>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</si>
  <si>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</si>
  <si>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</si>
  <si>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</si>
  <si>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</si>
  <si>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</si>
  <si>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</si>
  <si>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</si>
  <si>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</si>
  <si>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</si>
  <si>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</si>
  <si>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</si>
  <si>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</si>
  <si>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</si>
  <si>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</si>
  <si>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</si>
  <si>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</si>
  <si>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</si>
  <si>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</si>
  <si>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</si>
  <si>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</si>
  <si>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</si>
  <si>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</si>
  <si>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</si>
  <si>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</si>
  <si>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</si>
  <si>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</si>
  <si>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</si>
  <si>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</si>
  <si>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</si>
  <si>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</si>
  <si>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</si>
  <si>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</si>
  <si>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</si>
  <si>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</si>
  <si>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</si>
  <si>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</si>
  <si>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</si>
  <si>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</si>
  <si>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</si>
  <si>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</si>
  <si>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</si>
  <si>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</si>
  <si>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</si>
  <si>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</si>
  <si>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</si>
  <si>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</si>
  <si>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</si>
  <si>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</si>
  <si>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</si>
  <si>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</si>
  <si>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</si>
  <si>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</si>
  <si>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</si>
  <si>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</si>
  <si>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</si>
  <si>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</si>
  <si>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</si>
  <si>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</si>
  <si>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</si>
  <si>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</si>
  <si>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</si>
  <si>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Ministerio de Educación</t>
  </si>
  <si>
    <t>11130008</t>
  </si>
  <si>
    <t>01</t>
  </si>
  <si>
    <t>04</t>
  </si>
  <si>
    <t>05</t>
  </si>
  <si>
    <t>00</t>
  </si>
  <si>
    <t>02</t>
  </si>
  <si>
    <t>000</t>
  </si>
  <si>
    <t>007</t>
  </si>
  <si>
    <t>003</t>
  </si>
  <si>
    <t>005</t>
  </si>
  <si>
    <t>006</t>
  </si>
  <si>
    <t>008</t>
  </si>
  <si>
    <t>001</t>
  </si>
  <si>
    <t>varios geográficos</t>
  </si>
  <si>
    <t>08 de mayo de 2015</t>
  </si>
  <si>
    <t>PRIMER CUATRIMESTRE DE 2015 - ENERO A ABRIL DE 2015</t>
  </si>
  <si>
    <t>S/D</t>
  </si>
  <si>
    <t>En la estructura presupuestaria referente al producto Estudiantes de Formación Secretarial atendidas en el Sistema Escolar no se anoto dato derivado la matricula a nivel del ministerio tiene movimiento anual y no por cuatrimestre, el avance financiero responde al pago del grupo 0.</t>
  </si>
  <si>
    <t xml:space="preserve">Niñas y adolescentes mujeres con discapacidad beneficiadas con becas escolares. </t>
  </si>
  <si>
    <t>Niñas y adolescentes mujeres del nivel primario bilingüe dotadas de cuadernos de trabajo.</t>
  </si>
  <si>
    <t>Padres y madres de estudiantes del nivel primario bilingüe sensibilizados en la permanencia de la niña en el sisema educativo.</t>
  </si>
  <si>
    <t>Alumnas del Ciclo Básico Oficial beneficiadas con becas escolares.</t>
  </si>
  <si>
    <t>Alumnas del Ciclo Diversificado beneficiadas con Becas Escolares.</t>
  </si>
  <si>
    <t>Estudiantes de Formación Secretarial atendidas en el Sistema Escolar.</t>
  </si>
  <si>
    <t>Alumnas de Educación Extraescolar formadas como líderesas y promotoras del desarrollo comunitario.</t>
  </si>
  <si>
    <t>Niñas y adolescentes mujeres formadas en el programa educación para la paz y vida plena</t>
  </si>
  <si>
    <t>Servicios de Apoyo a a Institucionalización de equidad género y etnia</t>
  </si>
  <si>
    <t>Estudiantes de Formación Secretarial atendidas en el Sistema Escolar.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niñas y adolescentes mujetes con discapacidad beneficiadas con becas.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</si>
</sst>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"/>
    <numFmt numFmtId="165" formatCode="&quot;Q&quot;#,##0"/>
    <numFmt numFmtId="166" formatCode="&quot;Q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0"/>
    <numFmt numFmtId="172" formatCode="00.0"/>
    <numFmt numFmtId="173" formatCode="00.00"/>
    <numFmt numFmtId="174" formatCode="[$-100A]dddd\,\ dd&quot; de &quot;mmmm&quot; de &quot;yyyy"/>
    <numFmt numFmtId="175" formatCode="[$-10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64" fontId="5" fillId="33" borderId="41" xfId="0" applyNumberFormat="1" applyFont="1" applyFill="1" applyBorder="1" applyAlignment="1">
      <alignment horizontal="right"/>
    </xf>
    <xf numFmtId="164" fontId="5" fillId="33" borderId="18" xfId="0" applyNumberFormat="1" applyFont="1" applyFill="1" applyBorder="1" applyAlignment="1">
      <alignment horizontal="right"/>
    </xf>
    <xf numFmtId="164" fontId="5" fillId="33" borderId="37" xfId="0" applyNumberFormat="1" applyFont="1" applyFill="1" applyBorder="1" applyAlignment="1">
      <alignment horizontal="right"/>
    </xf>
    <xf numFmtId="164" fontId="5" fillId="33" borderId="42" xfId="0" applyNumberFormat="1" applyFont="1" applyFill="1" applyBorder="1" applyAlignment="1">
      <alignment horizontal="right"/>
    </xf>
    <xf numFmtId="164" fontId="5" fillId="33" borderId="21" xfId="0" applyNumberFormat="1" applyFont="1" applyFill="1" applyBorder="1" applyAlignment="1">
      <alignment horizontal="right"/>
    </xf>
    <xf numFmtId="164" fontId="5" fillId="33" borderId="29" xfId="0" applyNumberFormat="1" applyFont="1" applyFill="1" applyBorder="1" applyAlignment="1">
      <alignment horizontal="right"/>
    </xf>
    <xf numFmtId="164" fontId="5" fillId="33" borderId="43" xfId="0" applyNumberFormat="1" applyFont="1" applyFill="1" applyBorder="1" applyAlignment="1">
      <alignment horizontal="right"/>
    </xf>
    <xf numFmtId="164" fontId="5" fillId="33" borderId="24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5" fillId="33" borderId="44" xfId="0" applyNumberFormat="1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right"/>
    </xf>
    <xf numFmtId="49" fontId="5" fillId="33" borderId="50" xfId="0" applyNumberFormat="1" applyFont="1" applyFill="1" applyBorder="1" applyAlignment="1">
      <alignment horizontal="right"/>
    </xf>
    <xf numFmtId="49" fontId="5" fillId="33" borderId="51" xfId="0" applyNumberFormat="1" applyFont="1" applyFill="1" applyBorder="1" applyAlignment="1">
      <alignment horizontal="right"/>
    </xf>
    <xf numFmtId="164" fontId="5" fillId="33" borderId="52" xfId="0" applyNumberFormat="1" applyFont="1" applyFill="1" applyBorder="1" applyAlignment="1">
      <alignment horizontal="right"/>
    </xf>
    <xf numFmtId="164" fontId="5" fillId="33" borderId="51" xfId="0" applyNumberFormat="1" applyFont="1" applyFill="1" applyBorder="1" applyAlignment="1">
      <alignment horizontal="right"/>
    </xf>
    <xf numFmtId="164" fontId="5" fillId="33" borderId="53" xfId="0" applyNumberFormat="1" applyFont="1" applyFill="1" applyBorder="1" applyAlignment="1">
      <alignment horizontal="right"/>
    </xf>
    <xf numFmtId="4" fontId="5" fillId="33" borderId="52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0" fontId="5" fillId="33" borderId="53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right" wrapText="1"/>
    </xf>
    <xf numFmtId="44" fontId="5" fillId="33" borderId="45" xfId="0" applyNumberFormat="1" applyFont="1" applyFill="1" applyBorder="1" applyAlignment="1">
      <alignment horizontal="right"/>
    </xf>
    <xf numFmtId="44" fontId="5" fillId="33" borderId="18" xfId="0" applyNumberFormat="1" applyFont="1" applyFill="1" applyBorder="1" applyAlignment="1">
      <alignment horizontal="right"/>
    </xf>
    <xf numFmtId="44" fontId="5" fillId="33" borderId="37" xfId="0" applyNumberFormat="1" applyFont="1" applyFill="1" applyBorder="1" applyAlignment="1">
      <alignment horizontal="right"/>
    </xf>
    <xf numFmtId="44" fontId="5" fillId="33" borderId="55" xfId="0" applyNumberFormat="1" applyFont="1" applyFill="1" applyBorder="1" applyAlignment="1">
      <alignment horizontal="right"/>
    </xf>
    <xf numFmtId="44" fontId="5" fillId="33" borderId="21" xfId="0" applyNumberFormat="1" applyFont="1" applyFill="1" applyBorder="1" applyAlignment="1">
      <alignment horizontal="right"/>
    </xf>
    <xf numFmtId="44" fontId="5" fillId="33" borderId="29" xfId="0" applyNumberFormat="1" applyFont="1" applyFill="1" applyBorder="1" applyAlignment="1">
      <alignment horizontal="right"/>
    </xf>
    <xf numFmtId="44" fontId="5" fillId="33" borderId="56" xfId="0" applyNumberFormat="1" applyFont="1" applyFill="1" applyBorder="1" applyAlignment="1">
      <alignment horizontal="right"/>
    </xf>
    <xf numFmtId="44" fontId="5" fillId="33" borderId="24" xfId="0" applyNumberFormat="1" applyFont="1" applyFill="1" applyBorder="1" applyAlignment="1">
      <alignment horizontal="right"/>
    </xf>
    <xf numFmtId="44" fontId="5" fillId="33" borderId="30" xfId="0" applyNumberFormat="1" applyFont="1" applyFill="1" applyBorder="1" applyAlignment="1">
      <alignment horizontal="right"/>
    </xf>
    <xf numFmtId="0" fontId="0" fillId="0" borderId="23" xfId="0" applyBorder="1" applyAlignment="1" quotePrefix="1">
      <alignment horizontal="center"/>
    </xf>
    <xf numFmtId="0" fontId="0" fillId="0" borderId="23" xfId="0" applyFill="1" applyBorder="1" applyAlignment="1" quotePrefix="1">
      <alignment horizontal="center"/>
    </xf>
    <xf numFmtId="0" fontId="0" fillId="0" borderId="23" xfId="0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/>
    </xf>
    <xf numFmtId="3" fontId="4" fillId="33" borderId="38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5" fillId="33" borderId="42" xfId="0" applyNumberFormat="1" applyFont="1" applyFill="1" applyBorder="1" applyAlignment="1">
      <alignment horizontal="right"/>
    </xf>
    <xf numFmtId="3" fontId="5" fillId="33" borderId="43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4" fontId="5" fillId="36" borderId="20" xfId="0" applyNumberFormat="1" applyFont="1" applyFill="1" applyBorder="1" applyAlignment="1">
      <alignment horizontal="right"/>
    </xf>
    <xf numFmtId="3" fontId="5" fillId="36" borderId="20" xfId="0" applyNumberFormat="1" applyFont="1" applyFill="1" applyBorder="1" applyAlignment="1">
      <alignment horizontal="right"/>
    </xf>
    <xf numFmtId="3" fontId="44" fillId="36" borderId="20" xfId="0" applyNumberFormat="1" applyFont="1" applyFill="1" applyBorder="1" applyAlignment="1">
      <alignment horizontal="right"/>
    </xf>
    <xf numFmtId="3" fontId="5" fillId="36" borderId="23" xfId="0" applyNumberFormat="1" applyFont="1" applyFill="1" applyBorder="1" applyAlignment="1">
      <alignment horizontal="right"/>
    </xf>
    <xf numFmtId="0" fontId="5" fillId="33" borderId="44" xfId="0" applyFont="1" applyFill="1" applyBorder="1" applyAlignment="1">
      <alignment horizontal="left" vertical="top" wrapText="1"/>
    </xf>
    <xf numFmtId="0" fontId="5" fillId="33" borderId="57" xfId="0" applyFont="1" applyFill="1" applyBorder="1" applyAlignment="1">
      <alignment horizontal="left" vertical="top" wrapText="1"/>
    </xf>
    <xf numFmtId="0" fontId="5" fillId="33" borderId="58" xfId="0" applyFont="1" applyFill="1" applyBorder="1" applyAlignment="1">
      <alignment horizontal="left" vertical="top" wrapText="1"/>
    </xf>
    <xf numFmtId="0" fontId="4" fillId="35" borderId="59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left"/>
    </xf>
    <xf numFmtId="0" fontId="3" fillId="35" borderId="63" xfId="0" applyFont="1" applyFill="1" applyBorder="1" applyAlignment="1">
      <alignment horizontal="left"/>
    </xf>
    <xf numFmtId="0" fontId="3" fillId="35" borderId="64" xfId="0" applyFont="1" applyFill="1" applyBorder="1" applyAlignment="1">
      <alignment horizontal="left"/>
    </xf>
    <xf numFmtId="0" fontId="10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showGridLines="0" showZeros="0" tabSelected="1" view="pageBreakPreview" zoomScaleSheetLayoutView="100" workbookViewId="0" topLeftCell="A1">
      <selection activeCell="A46" sqref="A46:O4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27</v>
      </c>
    </row>
    <row r="3" ht="15">
      <c r="A3" s="12"/>
    </row>
    <row r="4" spans="1:15" ht="15">
      <c r="A4" s="80" t="s">
        <v>33</v>
      </c>
      <c r="B4" s="136" t="s">
        <v>63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6" t="s">
        <v>78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1:15" ht="15">
      <c r="A7" s="12"/>
      <c r="B7" s="136" t="s">
        <v>79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8" t="s">
        <v>36</v>
      </c>
      <c r="C10" s="149"/>
      <c r="D10" s="149"/>
      <c r="E10" s="149"/>
      <c r="F10" s="149"/>
      <c r="G10" s="149"/>
      <c r="H10" s="150"/>
      <c r="I10" s="142" t="s">
        <v>37</v>
      </c>
      <c r="J10" s="134"/>
      <c r="K10" s="135"/>
      <c r="L10" s="142" t="s">
        <v>40</v>
      </c>
      <c r="M10" s="151"/>
      <c r="N10" s="151"/>
      <c r="O10" s="152"/>
      <c r="P10" s="9"/>
      <c r="Q10" s="9"/>
    </row>
    <row r="11" spans="1:15" s="2" customFormat="1" ht="53.25" customHeight="1" thickBot="1">
      <c r="A11" s="140"/>
      <c r="B11" s="103" t="s">
        <v>9</v>
      </c>
      <c r="C11" s="103" t="s">
        <v>0</v>
      </c>
      <c r="D11" s="103" t="s">
        <v>1</v>
      </c>
      <c r="E11" s="103" t="s">
        <v>2</v>
      </c>
      <c r="F11" s="103" t="s">
        <v>3</v>
      </c>
      <c r="G11" s="103" t="s">
        <v>4</v>
      </c>
      <c r="H11" s="104" t="s">
        <v>5</v>
      </c>
      <c r="I11" s="102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72.75">
      <c r="A12" s="100">
        <v>1</v>
      </c>
      <c r="B12" s="118" t="s">
        <v>64</v>
      </c>
      <c r="C12" s="115" t="s">
        <v>65</v>
      </c>
      <c r="D12" s="115" t="s">
        <v>68</v>
      </c>
      <c r="E12" s="115" t="s">
        <v>70</v>
      </c>
      <c r="F12" s="116" t="s">
        <v>71</v>
      </c>
      <c r="G12" s="115" t="s">
        <v>70</v>
      </c>
      <c r="H12" s="105" t="s">
        <v>77</v>
      </c>
      <c r="I12" s="106">
        <v>2284119</v>
      </c>
      <c r="J12" s="107">
        <v>2284119</v>
      </c>
      <c r="K12" s="108">
        <v>0</v>
      </c>
      <c r="L12" s="125">
        <v>1</v>
      </c>
      <c r="M12" s="36">
        <v>1</v>
      </c>
      <c r="N12" s="69"/>
      <c r="O12" s="119" t="s">
        <v>90</v>
      </c>
    </row>
    <row r="13" spans="1:15" s="2" customFormat="1" ht="97.5" thickBot="1">
      <c r="A13" s="101">
        <v>2</v>
      </c>
      <c r="B13" s="118" t="s">
        <v>64</v>
      </c>
      <c r="C13" s="115" t="s">
        <v>66</v>
      </c>
      <c r="D13" s="115" t="s">
        <v>68</v>
      </c>
      <c r="E13" s="115" t="s">
        <v>70</v>
      </c>
      <c r="F13" s="116" t="s">
        <v>72</v>
      </c>
      <c r="G13" s="115" t="s">
        <v>70</v>
      </c>
      <c r="H13" s="105" t="s">
        <v>77</v>
      </c>
      <c r="I13" s="109">
        <v>553300</v>
      </c>
      <c r="J13" s="110">
        <v>553300</v>
      </c>
      <c r="K13" s="111">
        <v>0</v>
      </c>
      <c r="L13" s="70">
        <v>6000</v>
      </c>
      <c r="M13" s="71">
        <v>6000</v>
      </c>
      <c r="N13" s="126"/>
      <c r="O13" s="119" t="s">
        <v>89</v>
      </c>
    </row>
    <row r="14" spans="1:15" s="2" customFormat="1" ht="84.75">
      <c r="A14" s="100">
        <v>3</v>
      </c>
      <c r="B14" s="118" t="s">
        <v>64</v>
      </c>
      <c r="C14" s="115" t="s">
        <v>67</v>
      </c>
      <c r="D14" s="115" t="s">
        <v>68</v>
      </c>
      <c r="E14" s="115" t="s">
        <v>70</v>
      </c>
      <c r="F14" s="116" t="s">
        <v>71</v>
      </c>
      <c r="G14" s="115" t="s">
        <v>70</v>
      </c>
      <c r="H14" s="105" t="s">
        <v>77</v>
      </c>
      <c r="I14" s="109">
        <v>1844000</v>
      </c>
      <c r="J14" s="110">
        <v>1909400</v>
      </c>
      <c r="K14" s="111">
        <v>119000</v>
      </c>
      <c r="L14" s="123">
        <v>1890</v>
      </c>
      <c r="M14" s="37">
        <v>55</v>
      </c>
      <c r="N14" s="127">
        <v>55</v>
      </c>
      <c r="O14" s="119" t="s">
        <v>82</v>
      </c>
    </row>
    <row r="15" spans="1:15" s="2" customFormat="1" ht="97.5" thickBot="1">
      <c r="A15" s="101">
        <v>4</v>
      </c>
      <c r="B15" s="118" t="s">
        <v>64</v>
      </c>
      <c r="C15" s="117">
        <v>12</v>
      </c>
      <c r="D15" s="115" t="s">
        <v>69</v>
      </c>
      <c r="E15" s="115" t="s">
        <v>70</v>
      </c>
      <c r="F15" s="116" t="s">
        <v>73</v>
      </c>
      <c r="G15" s="115" t="s">
        <v>70</v>
      </c>
      <c r="H15" s="105" t="s">
        <v>77</v>
      </c>
      <c r="I15" s="109">
        <v>1183100</v>
      </c>
      <c r="J15" s="110">
        <v>1183100</v>
      </c>
      <c r="K15" s="111">
        <v>0</v>
      </c>
      <c r="L15" s="123">
        <v>68700</v>
      </c>
      <c r="M15" s="37">
        <v>35294</v>
      </c>
      <c r="N15" s="127">
        <v>0</v>
      </c>
      <c r="O15" s="119" t="s">
        <v>83</v>
      </c>
    </row>
    <row r="16" spans="1:15" s="2" customFormat="1" ht="144.75">
      <c r="A16" s="100">
        <v>5</v>
      </c>
      <c r="B16" s="118" t="s">
        <v>64</v>
      </c>
      <c r="C16" s="117">
        <v>12</v>
      </c>
      <c r="D16" s="115" t="s">
        <v>69</v>
      </c>
      <c r="E16" s="115" t="s">
        <v>70</v>
      </c>
      <c r="F16" s="116" t="s">
        <v>74</v>
      </c>
      <c r="G16" s="115" t="s">
        <v>70</v>
      </c>
      <c r="H16" s="105" t="s">
        <v>77</v>
      </c>
      <c r="I16" s="109">
        <v>760202</v>
      </c>
      <c r="J16" s="110">
        <v>760202</v>
      </c>
      <c r="K16" s="111">
        <v>0</v>
      </c>
      <c r="L16" s="123">
        <v>32876</v>
      </c>
      <c r="M16" s="37">
        <v>41250</v>
      </c>
      <c r="N16" s="127">
        <v>0</v>
      </c>
      <c r="O16" s="119" t="s">
        <v>84</v>
      </c>
    </row>
    <row r="17" spans="1:15" s="2" customFormat="1" ht="73.5" thickBot="1">
      <c r="A17" s="101">
        <v>6</v>
      </c>
      <c r="B17" s="118" t="s">
        <v>64</v>
      </c>
      <c r="C17" s="117">
        <v>13</v>
      </c>
      <c r="D17" s="115" t="s">
        <v>68</v>
      </c>
      <c r="E17" s="115" t="s">
        <v>70</v>
      </c>
      <c r="F17" s="116" t="s">
        <v>75</v>
      </c>
      <c r="G17" s="115" t="s">
        <v>70</v>
      </c>
      <c r="H17" s="105" t="s">
        <v>77</v>
      </c>
      <c r="I17" s="109">
        <v>16240616</v>
      </c>
      <c r="J17" s="110">
        <v>16723951</v>
      </c>
      <c r="K17" s="111">
        <v>1160900</v>
      </c>
      <c r="L17" s="123">
        <v>10051</v>
      </c>
      <c r="M17" s="37">
        <v>9880</v>
      </c>
      <c r="N17" s="127">
        <v>3514</v>
      </c>
      <c r="O17" s="119" t="s">
        <v>85</v>
      </c>
    </row>
    <row r="18" spans="1:15" s="2" customFormat="1" ht="72.75">
      <c r="A18" s="100">
        <v>7</v>
      </c>
      <c r="B18" s="118" t="s">
        <v>64</v>
      </c>
      <c r="C18" s="117">
        <v>14</v>
      </c>
      <c r="D18" s="115" t="s">
        <v>68</v>
      </c>
      <c r="E18" s="115" t="s">
        <v>70</v>
      </c>
      <c r="F18" s="116" t="s">
        <v>73</v>
      </c>
      <c r="G18" s="115" t="s">
        <v>70</v>
      </c>
      <c r="H18" s="105" t="s">
        <v>77</v>
      </c>
      <c r="I18" s="109">
        <v>6328980</v>
      </c>
      <c r="J18" s="110">
        <v>8520650</v>
      </c>
      <c r="K18" s="111">
        <v>2382350</v>
      </c>
      <c r="L18" s="123">
        <v>3787</v>
      </c>
      <c r="M18" s="37">
        <v>3791</v>
      </c>
      <c r="N18" s="127">
        <v>2622</v>
      </c>
      <c r="O18" s="119" t="s">
        <v>86</v>
      </c>
    </row>
    <row r="19" spans="1:15" s="2" customFormat="1" ht="73.5" thickBot="1">
      <c r="A19" s="101">
        <v>8</v>
      </c>
      <c r="B19" s="118" t="s">
        <v>64</v>
      </c>
      <c r="C19" s="117">
        <v>14</v>
      </c>
      <c r="D19" s="115" t="s">
        <v>66</v>
      </c>
      <c r="E19" s="115" t="s">
        <v>70</v>
      </c>
      <c r="F19" s="116" t="s">
        <v>76</v>
      </c>
      <c r="G19" s="115" t="s">
        <v>70</v>
      </c>
      <c r="H19" s="105" t="s">
        <v>77</v>
      </c>
      <c r="I19" s="109">
        <v>15578217</v>
      </c>
      <c r="J19" s="110">
        <v>15961770</v>
      </c>
      <c r="K19" s="111">
        <v>3367098.32</v>
      </c>
      <c r="L19" s="123">
        <v>4966</v>
      </c>
      <c r="M19" s="37">
        <v>5958</v>
      </c>
      <c r="N19" s="128"/>
      <c r="O19" s="119" t="s">
        <v>87</v>
      </c>
    </row>
    <row r="20" spans="1:15" s="2" customFormat="1" ht="108.75">
      <c r="A20" s="100">
        <v>9</v>
      </c>
      <c r="B20" s="118" t="s">
        <v>64</v>
      </c>
      <c r="C20" s="117">
        <v>15</v>
      </c>
      <c r="D20" s="115" t="s">
        <v>68</v>
      </c>
      <c r="E20" s="115" t="s">
        <v>70</v>
      </c>
      <c r="F20" s="116" t="s">
        <v>71</v>
      </c>
      <c r="G20" s="115" t="s">
        <v>70</v>
      </c>
      <c r="H20" s="105" t="s">
        <v>77</v>
      </c>
      <c r="I20" s="112">
        <v>283560</v>
      </c>
      <c r="J20" s="113">
        <v>283560</v>
      </c>
      <c r="K20" s="114">
        <v>0</v>
      </c>
      <c r="L20" s="124">
        <v>700</v>
      </c>
      <c r="M20" s="38">
        <v>700</v>
      </c>
      <c r="N20" s="129">
        <v>0</v>
      </c>
      <c r="O20" s="119" t="s">
        <v>88</v>
      </c>
    </row>
    <row r="21" spans="1:15" s="2" customFormat="1" ht="12">
      <c r="A21" s="90"/>
      <c r="B21" s="91"/>
      <c r="C21" s="92"/>
      <c r="D21" s="92"/>
      <c r="E21" s="92"/>
      <c r="F21" s="92"/>
      <c r="G21" s="93"/>
      <c r="H21" s="93"/>
      <c r="I21" s="94"/>
      <c r="J21" s="95"/>
      <c r="K21" s="96"/>
      <c r="L21" s="97"/>
      <c r="M21" s="98"/>
      <c r="N21" s="98"/>
      <c r="O21" s="99"/>
    </row>
    <row r="22" spans="1:15" s="2" customFormat="1" ht="12.75" thickBot="1">
      <c r="A22" s="34"/>
      <c r="B22" s="25"/>
      <c r="C22" s="26"/>
      <c r="D22" s="26"/>
      <c r="E22" s="26"/>
      <c r="F22" s="26"/>
      <c r="G22" s="27"/>
      <c r="H22" s="27"/>
      <c r="I22" s="65"/>
      <c r="J22" s="66"/>
      <c r="K22" s="67"/>
      <c r="L22" s="74"/>
      <c r="M22" s="75"/>
      <c r="N22" s="75"/>
      <c r="O22" s="31"/>
    </row>
    <row r="23" spans="13:14" s="2" customFormat="1" ht="12">
      <c r="M23" s="1"/>
      <c r="N23" s="1"/>
    </row>
    <row r="24" spans="1:15" s="2" customFormat="1" ht="12">
      <c r="A24" s="76" t="s">
        <v>13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1"/>
    </row>
    <row r="25" spans="13:14" s="2" customFormat="1" ht="12.75" thickBot="1">
      <c r="M25" s="1"/>
      <c r="N25" s="1"/>
    </row>
    <row r="26" spans="1:14" s="2" customFormat="1" ht="15.75" customHeight="1" thickBot="1">
      <c r="A26" s="133" t="s">
        <v>10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5"/>
    </row>
    <row r="27" spans="1:14" s="2" customFormat="1" ht="32.25" customHeight="1" thickBot="1">
      <c r="A27" s="139" t="s">
        <v>45</v>
      </c>
      <c r="B27" s="143" t="s">
        <v>51</v>
      </c>
      <c r="C27" s="144"/>
      <c r="D27" s="145"/>
      <c r="E27" s="143" t="s">
        <v>46</v>
      </c>
      <c r="F27" s="144"/>
      <c r="G27" s="144"/>
      <c r="H27" s="144"/>
      <c r="I27" s="145"/>
      <c r="J27" s="143" t="s">
        <v>47</v>
      </c>
      <c r="K27" s="146"/>
      <c r="L27" s="146"/>
      <c r="M27" s="146"/>
      <c r="N27" s="147"/>
    </row>
    <row r="28" spans="1:14" s="2" customFormat="1" ht="53.25" customHeight="1" thickBot="1">
      <c r="A28" s="141"/>
      <c r="B28" s="3" t="s">
        <v>6</v>
      </c>
      <c r="C28" s="4" t="s">
        <v>7</v>
      </c>
      <c r="D28" s="5" t="s">
        <v>8</v>
      </c>
      <c r="E28" s="6" t="s">
        <v>60</v>
      </c>
      <c r="F28" s="7" t="s">
        <v>61</v>
      </c>
      <c r="G28" s="7" t="s">
        <v>57</v>
      </c>
      <c r="H28" s="7" t="s">
        <v>58</v>
      </c>
      <c r="I28" s="5" t="s">
        <v>8</v>
      </c>
      <c r="J28" s="3" t="s">
        <v>28</v>
      </c>
      <c r="K28" s="4" t="s">
        <v>29</v>
      </c>
      <c r="L28" s="4" t="s">
        <v>30</v>
      </c>
      <c r="M28" s="4" t="s">
        <v>31</v>
      </c>
      <c r="N28" s="5" t="s">
        <v>8</v>
      </c>
    </row>
    <row r="29" spans="1:14" s="2" customFormat="1" ht="12">
      <c r="A29" s="32">
        <v>1</v>
      </c>
      <c r="B29" s="40"/>
      <c r="C29" s="36"/>
      <c r="D29" s="41">
        <f>SUM(B29:C29)</f>
        <v>0</v>
      </c>
      <c r="E29" s="40"/>
      <c r="F29" s="36"/>
      <c r="G29" s="36"/>
      <c r="H29" s="36"/>
      <c r="I29" s="41">
        <f>SUM(E29:H29)</f>
        <v>0</v>
      </c>
      <c r="J29" s="48"/>
      <c r="K29" s="36"/>
      <c r="L29" s="49"/>
      <c r="M29" s="36"/>
      <c r="N29" s="41">
        <f>SUM(J29:M29)</f>
        <v>0</v>
      </c>
    </row>
    <row r="30" spans="1:14" s="2" customFormat="1" ht="12">
      <c r="A30" s="33">
        <v>2</v>
      </c>
      <c r="B30" s="42"/>
      <c r="C30" s="37"/>
      <c r="D30" s="43">
        <f aca="true" t="shared" si="0" ref="D30:D41">SUM(B30:C30)</f>
        <v>0</v>
      </c>
      <c r="E30" s="42"/>
      <c r="F30" s="37"/>
      <c r="G30" s="37"/>
      <c r="H30" s="37"/>
      <c r="I30" s="45">
        <f aca="true" t="shared" si="1" ref="I30:I41">SUM(E30:H30)</f>
        <v>0</v>
      </c>
      <c r="J30" s="50"/>
      <c r="K30" s="37"/>
      <c r="L30" s="51"/>
      <c r="M30" s="37"/>
      <c r="N30" s="43">
        <f aca="true" t="shared" si="2" ref="N30:N41">SUM(J30:M30)</f>
        <v>0</v>
      </c>
    </row>
    <row r="31" spans="1:14" s="2" customFormat="1" ht="12">
      <c r="A31" s="33">
        <v>3</v>
      </c>
      <c r="B31" s="123">
        <v>1890</v>
      </c>
      <c r="C31" s="37"/>
      <c r="D31" s="43">
        <f t="shared" si="0"/>
        <v>1890</v>
      </c>
      <c r="E31" s="123">
        <v>1890</v>
      </c>
      <c r="F31" s="37"/>
      <c r="G31" s="37"/>
      <c r="H31" s="37"/>
      <c r="I31" s="45">
        <f t="shared" si="1"/>
        <v>1890</v>
      </c>
      <c r="J31" s="122" t="s">
        <v>80</v>
      </c>
      <c r="K31" s="122" t="s">
        <v>80</v>
      </c>
      <c r="L31" s="122" t="s">
        <v>80</v>
      </c>
      <c r="M31" s="122" t="s">
        <v>80</v>
      </c>
      <c r="N31" s="43">
        <f t="shared" si="2"/>
        <v>0</v>
      </c>
    </row>
    <row r="32" spans="1:14" s="2" customFormat="1" ht="12">
      <c r="A32" s="33">
        <v>4</v>
      </c>
      <c r="B32" s="42">
        <v>35294</v>
      </c>
      <c r="C32" s="37"/>
      <c r="D32" s="43">
        <f t="shared" si="0"/>
        <v>35294</v>
      </c>
      <c r="E32" s="120">
        <v>35294</v>
      </c>
      <c r="F32" s="121"/>
      <c r="G32" s="37"/>
      <c r="H32" s="37"/>
      <c r="I32" s="45">
        <f t="shared" si="1"/>
        <v>35294</v>
      </c>
      <c r="J32" s="122" t="s">
        <v>80</v>
      </c>
      <c r="K32" s="122" t="s">
        <v>80</v>
      </c>
      <c r="L32" s="122" t="s">
        <v>80</v>
      </c>
      <c r="M32" s="122" t="s">
        <v>80</v>
      </c>
      <c r="N32" s="43">
        <f t="shared" si="2"/>
        <v>0</v>
      </c>
    </row>
    <row r="33" spans="1:14" s="2" customFormat="1" ht="12">
      <c r="A33" s="33">
        <v>5</v>
      </c>
      <c r="B33" s="42">
        <v>41250</v>
      </c>
      <c r="C33" s="37"/>
      <c r="D33" s="43">
        <f t="shared" si="0"/>
        <v>41250</v>
      </c>
      <c r="E33" s="120">
        <v>41250</v>
      </c>
      <c r="F33" s="121"/>
      <c r="G33" s="37"/>
      <c r="H33" s="37"/>
      <c r="I33" s="45">
        <f t="shared" si="1"/>
        <v>41250</v>
      </c>
      <c r="J33" s="122" t="s">
        <v>80</v>
      </c>
      <c r="K33" s="122" t="s">
        <v>80</v>
      </c>
      <c r="L33" s="122" t="s">
        <v>80</v>
      </c>
      <c r="M33" s="122" t="s">
        <v>80</v>
      </c>
      <c r="N33" s="43">
        <f t="shared" si="2"/>
        <v>0</v>
      </c>
    </row>
    <row r="34" spans="1:14" s="2" customFormat="1" ht="12">
      <c r="A34" s="33">
        <v>6</v>
      </c>
      <c r="B34" s="42">
        <v>9880</v>
      </c>
      <c r="C34" s="37"/>
      <c r="D34" s="43">
        <f t="shared" si="0"/>
        <v>9880</v>
      </c>
      <c r="E34" s="120"/>
      <c r="F34" s="121">
        <v>9880</v>
      </c>
      <c r="G34" s="37"/>
      <c r="H34" s="37"/>
      <c r="I34" s="45">
        <f t="shared" si="1"/>
        <v>9880</v>
      </c>
      <c r="J34" s="122" t="s">
        <v>80</v>
      </c>
      <c r="K34" s="122" t="s">
        <v>80</v>
      </c>
      <c r="L34" s="122" t="s">
        <v>80</v>
      </c>
      <c r="M34" s="122" t="s">
        <v>80</v>
      </c>
      <c r="N34" s="43">
        <f t="shared" si="2"/>
        <v>0</v>
      </c>
    </row>
    <row r="35" spans="1:14" s="2" customFormat="1" ht="12">
      <c r="A35" s="33">
        <v>7</v>
      </c>
      <c r="B35" s="42">
        <v>3791</v>
      </c>
      <c r="C35" s="37"/>
      <c r="D35" s="43">
        <f t="shared" si="0"/>
        <v>3791</v>
      </c>
      <c r="E35" s="120"/>
      <c r="F35" s="121">
        <v>3791</v>
      </c>
      <c r="G35" s="37"/>
      <c r="H35" s="37"/>
      <c r="I35" s="45">
        <f t="shared" si="1"/>
        <v>3791</v>
      </c>
      <c r="J35" s="122" t="s">
        <v>80</v>
      </c>
      <c r="K35" s="122" t="s">
        <v>80</v>
      </c>
      <c r="L35" s="122" t="s">
        <v>80</v>
      </c>
      <c r="M35" s="122" t="s">
        <v>80</v>
      </c>
      <c r="N35" s="43">
        <f t="shared" si="2"/>
        <v>0</v>
      </c>
    </row>
    <row r="36" spans="1:14" s="2" customFormat="1" ht="12">
      <c r="A36" s="33">
        <v>8</v>
      </c>
      <c r="B36" s="42">
        <v>5958</v>
      </c>
      <c r="C36" s="37"/>
      <c r="D36" s="43">
        <f t="shared" si="0"/>
        <v>5958</v>
      </c>
      <c r="E36" s="120"/>
      <c r="F36" s="121">
        <v>5958</v>
      </c>
      <c r="G36" s="37"/>
      <c r="H36" s="37"/>
      <c r="I36" s="45">
        <f t="shared" si="1"/>
        <v>5958</v>
      </c>
      <c r="J36" s="122" t="s">
        <v>80</v>
      </c>
      <c r="K36" s="122" t="s">
        <v>80</v>
      </c>
      <c r="L36" s="122" t="s">
        <v>80</v>
      </c>
      <c r="M36" s="122" t="s">
        <v>80</v>
      </c>
      <c r="N36" s="43">
        <f t="shared" si="2"/>
        <v>0</v>
      </c>
    </row>
    <row r="37" spans="1:14" s="2" customFormat="1" ht="12">
      <c r="A37" s="33">
        <v>6</v>
      </c>
      <c r="B37" s="42">
        <v>700</v>
      </c>
      <c r="C37" s="37"/>
      <c r="D37" s="43">
        <f t="shared" si="0"/>
        <v>700</v>
      </c>
      <c r="E37" s="120"/>
      <c r="F37" s="121">
        <v>700</v>
      </c>
      <c r="G37" s="37"/>
      <c r="H37" s="37"/>
      <c r="I37" s="45">
        <f t="shared" si="1"/>
        <v>700</v>
      </c>
      <c r="J37" s="122" t="s">
        <v>80</v>
      </c>
      <c r="K37" s="122" t="s">
        <v>80</v>
      </c>
      <c r="L37" s="122" t="s">
        <v>80</v>
      </c>
      <c r="M37" s="122" t="s">
        <v>80</v>
      </c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2"/>
      <c r="C39" s="37"/>
      <c r="D39" s="43">
        <f t="shared" si="0"/>
        <v>0</v>
      </c>
      <c r="E39" s="42"/>
      <c r="F39" s="37"/>
      <c r="G39" s="37"/>
      <c r="H39" s="37"/>
      <c r="I39" s="45">
        <f t="shared" si="1"/>
        <v>0</v>
      </c>
      <c r="J39" s="50"/>
      <c r="K39" s="37"/>
      <c r="L39" s="51"/>
      <c r="M39" s="37"/>
      <c r="N39" s="43">
        <f t="shared" si="2"/>
        <v>0</v>
      </c>
    </row>
    <row r="40" spans="1:14" s="2" customFormat="1" ht="12">
      <c r="A40" s="35"/>
      <c r="B40" s="44"/>
      <c r="C40" s="38"/>
      <c r="D40" s="45">
        <f t="shared" si="0"/>
        <v>0</v>
      </c>
      <c r="E40" s="44"/>
      <c r="F40" s="38"/>
      <c r="G40" s="38"/>
      <c r="H40" s="38"/>
      <c r="I40" s="45">
        <f t="shared" si="1"/>
        <v>0</v>
      </c>
      <c r="J40" s="52"/>
      <c r="K40" s="38"/>
      <c r="L40" s="53"/>
      <c r="M40" s="38"/>
      <c r="N40" s="45">
        <f t="shared" si="2"/>
        <v>0</v>
      </c>
    </row>
    <row r="41" spans="1:14" s="2" customFormat="1" ht="12.75" thickBot="1">
      <c r="A41" s="34"/>
      <c r="B41" s="46"/>
      <c r="C41" s="39"/>
      <c r="D41" s="47">
        <f t="shared" si="0"/>
        <v>0</v>
      </c>
      <c r="E41" s="46"/>
      <c r="F41" s="39"/>
      <c r="G41" s="39"/>
      <c r="H41" s="39"/>
      <c r="I41" s="47">
        <f t="shared" si="1"/>
        <v>0</v>
      </c>
      <c r="J41" s="54"/>
      <c r="K41" s="39"/>
      <c r="L41" s="55"/>
      <c r="M41" s="39"/>
      <c r="N41" s="47">
        <f t="shared" si="2"/>
        <v>0</v>
      </c>
    </row>
    <row r="42" spans="6:14" s="2" customFormat="1" ht="12">
      <c r="F42" s="8"/>
      <c r="M42" s="1"/>
      <c r="N42" s="1"/>
    </row>
    <row r="43" spans="1:15" s="2" customFormat="1" ht="12">
      <c r="A43" s="76" t="s">
        <v>14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="2" customFormat="1" ht="12.75" thickBot="1"/>
    <row r="45" spans="1:27" s="1" customFormat="1" ht="12">
      <c r="A45" s="86" t="s">
        <v>48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15" s="2" customFormat="1" ht="150" customHeight="1" thickBot="1">
      <c r="A46" s="130" t="s">
        <v>91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2"/>
    </row>
    <row r="47" spans="1:35" s="1" customFormat="1" ht="12.7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7" s="1" customFormat="1" ht="12">
      <c r="A48" s="87" t="s">
        <v>49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15" s="2" customFormat="1" ht="150" customHeight="1" thickBot="1">
      <c r="A49" s="130" t="s">
        <v>81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2"/>
    </row>
  </sheetData>
  <sheetProtection/>
  <mergeCells count="14">
    <mergeCell ref="J27:N27"/>
    <mergeCell ref="B10:H10"/>
    <mergeCell ref="L10:O10"/>
    <mergeCell ref="A46:O46"/>
    <mergeCell ref="A49:O49"/>
    <mergeCell ref="A26:N26"/>
    <mergeCell ref="B7:O7"/>
    <mergeCell ref="B4:O4"/>
    <mergeCell ref="B6:O6"/>
    <mergeCell ref="A10:A11"/>
    <mergeCell ref="A27:A28"/>
    <mergeCell ref="I10:K10"/>
    <mergeCell ref="B27:D27"/>
    <mergeCell ref="E27:I27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9">
      <formula1>D29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2" max="14" man="1"/>
  </rowBreaks>
  <ignoredErrors>
    <ignoredError sqref="D30:D41 I30:I41 N29:N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2" t="s">
        <v>36</v>
      </c>
      <c r="C10" s="134"/>
      <c r="D10" s="134"/>
      <c r="E10" s="134"/>
      <c r="F10" s="134"/>
      <c r="G10" s="134"/>
      <c r="H10" s="135"/>
      <c r="I10" s="142" t="s">
        <v>37</v>
      </c>
      <c r="J10" s="134"/>
      <c r="K10" s="135"/>
      <c r="L10" s="142" t="s">
        <v>40</v>
      </c>
      <c r="M10" s="151"/>
      <c r="N10" s="151"/>
      <c r="O10" s="152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3" t="s">
        <v>10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</row>
    <row r="26" spans="1:14" s="2" customFormat="1" ht="32.25" customHeight="1" thickBot="1">
      <c r="A26" s="139" t="s">
        <v>45</v>
      </c>
      <c r="B26" s="143" t="s">
        <v>51</v>
      </c>
      <c r="C26" s="144"/>
      <c r="D26" s="145"/>
      <c r="E26" s="143" t="s">
        <v>46</v>
      </c>
      <c r="F26" s="144"/>
      <c r="G26" s="144"/>
      <c r="H26" s="144"/>
      <c r="I26" s="145"/>
      <c r="J26" s="143" t="s">
        <v>47</v>
      </c>
      <c r="K26" s="146"/>
      <c r="L26" s="146"/>
      <c r="M26" s="146"/>
      <c r="N26" s="147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2" t="s">
        <v>36</v>
      </c>
      <c r="C10" s="134"/>
      <c r="D10" s="134"/>
      <c r="E10" s="134"/>
      <c r="F10" s="134"/>
      <c r="G10" s="134"/>
      <c r="H10" s="135"/>
      <c r="I10" s="142" t="s">
        <v>37</v>
      </c>
      <c r="J10" s="134"/>
      <c r="K10" s="135"/>
      <c r="L10" s="142" t="s">
        <v>40</v>
      </c>
      <c r="M10" s="151"/>
      <c r="N10" s="151"/>
      <c r="O10" s="152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3" t="s">
        <v>10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</row>
    <row r="26" spans="1:14" s="2" customFormat="1" ht="32.25" customHeight="1" thickBot="1">
      <c r="A26" s="139" t="s">
        <v>45</v>
      </c>
      <c r="B26" s="143" t="s">
        <v>51</v>
      </c>
      <c r="C26" s="144"/>
      <c r="D26" s="145"/>
      <c r="E26" s="143" t="s">
        <v>46</v>
      </c>
      <c r="F26" s="144"/>
      <c r="G26" s="144"/>
      <c r="H26" s="144"/>
      <c r="I26" s="145"/>
      <c r="J26" s="143" t="s">
        <v>47</v>
      </c>
      <c r="K26" s="146"/>
      <c r="L26" s="146"/>
      <c r="M26" s="146"/>
      <c r="N26" s="147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H27" sqref="H2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2" t="s">
        <v>36</v>
      </c>
      <c r="C10" s="134"/>
      <c r="D10" s="134"/>
      <c r="E10" s="134"/>
      <c r="F10" s="134"/>
      <c r="G10" s="134"/>
      <c r="H10" s="135"/>
      <c r="I10" s="142" t="s">
        <v>37</v>
      </c>
      <c r="J10" s="134"/>
      <c r="K10" s="135"/>
      <c r="L10" s="142" t="s">
        <v>40</v>
      </c>
      <c r="M10" s="151"/>
      <c r="N10" s="151"/>
      <c r="O10" s="152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3" t="s">
        <v>10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</row>
    <row r="26" spans="1:14" s="2" customFormat="1" ht="32.25" customHeight="1" thickBot="1">
      <c r="A26" s="139" t="s">
        <v>45</v>
      </c>
      <c r="B26" s="143" t="s">
        <v>51</v>
      </c>
      <c r="C26" s="144"/>
      <c r="D26" s="145"/>
      <c r="E26" s="143" t="s">
        <v>46</v>
      </c>
      <c r="F26" s="144"/>
      <c r="G26" s="144"/>
      <c r="H26" s="144"/>
      <c r="I26" s="145"/>
      <c r="J26" s="143" t="s">
        <v>47</v>
      </c>
      <c r="K26" s="146"/>
      <c r="L26" s="146"/>
      <c r="M26" s="146"/>
      <c r="N26" s="147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2" t="s">
        <v>36</v>
      </c>
      <c r="C10" s="134"/>
      <c r="D10" s="134"/>
      <c r="E10" s="134"/>
      <c r="F10" s="134"/>
      <c r="G10" s="134"/>
      <c r="H10" s="135"/>
      <c r="I10" s="142" t="s">
        <v>37</v>
      </c>
      <c r="J10" s="134"/>
      <c r="K10" s="135"/>
      <c r="L10" s="142" t="s">
        <v>40</v>
      </c>
      <c r="M10" s="151"/>
      <c r="N10" s="151"/>
      <c r="O10" s="152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3" t="s">
        <v>10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</row>
    <row r="26" spans="1:14" s="2" customFormat="1" ht="32.25" customHeight="1" thickBot="1">
      <c r="A26" s="139" t="s">
        <v>45</v>
      </c>
      <c r="B26" s="143" t="s">
        <v>51</v>
      </c>
      <c r="C26" s="144"/>
      <c r="D26" s="145"/>
      <c r="E26" s="143" t="s">
        <v>46</v>
      </c>
      <c r="F26" s="144"/>
      <c r="G26" s="144"/>
      <c r="H26" s="144"/>
      <c r="I26" s="145"/>
      <c r="J26" s="143" t="s">
        <v>47</v>
      </c>
      <c r="K26" s="146"/>
      <c r="L26" s="146"/>
      <c r="M26" s="146"/>
      <c r="N26" s="147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2" t="s">
        <v>36</v>
      </c>
      <c r="C10" s="134"/>
      <c r="D10" s="134"/>
      <c r="E10" s="134"/>
      <c r="F10" s="134"/>
      <c r="G10" s="134"/>
      <c r="H10" s="135"/>
      <c r="I10" s="142" t="s">
        <v>37</v>
      </c>
      <c r="J10" s="134"/>
      <c r="K10" s="135"/>
      <c r="L10" s="142" t="s">
        <v>40</v>
      </c>
      <c r="M10" s="151"/>
      <c r="N10" s="151"/>
      <c r="O10" s="152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3" t="s">
        <v>10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</row>
    <row r="26" spans="1:14" s="2" customFormat="1" ht="32.25" customHeight="1" thickBot="1">
      <c r="A26" s="139" t="s">
        <v>45</v>
      </c>
      <c r="B26" s="143" t="s">
        <v>51</v>
      </c>
      <c r="C26" s="144"/>
      <c r="D26" s="145"/>
      <c r="E26" s="143" t="s">
        <v>46</v>
      </c>
      <c r="F26" s="144"/>
      <c r="G26" s="144"/>
      <c r="H26" s="144"/>
      <c r="I26" s="145"/>
      <c r="J26" s="143" t="s">
        <v>47</v>
      </c>
      <c r="K26" s="146"/>
      <c r="L26" s="146"/>
      <c r="M26" s="146"/>
      <c r="N26" s="147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7">
      <selection activeCell="G40" sqref="G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2" t="s">
        <v>36</v>
      </c>
      <c r="C10" s="134"/>
      <c r="D10" s="134"/>
      <c r="E10" s="134"/>
      <c r="F10" s="134"/>
      <c r="G10" s="134"/>
      <c r="H10" s="135"/>
      <c r="I10" s="142" t="s">
        <v>37</v>
      </c>
      <c r="J10" s="134"/>
      <c r="K10" s="135"/>
      <c r="L10" s="142" t="s">
        <v>40</v>
      </c>
      <c r="M10" s="151"/>
      <c r="N10" s="151"/>
      <c r="O10" s="152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33" t="s">
        <v>10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5"/>
    </row>
    <row r="26" spans="1:12" s="2" customFormat="1" ht="32.25" customHeight="1" thickBot="1">
      <c r="A26" s="139" t="s">
        <v>45</v>
      </c>
      <c r="B26" s="143" t="s">
        <v>51</v>
      </c>
      <c r="C26" s="144"/>
      <c r="D26" s="145"/>
      <c r="E26" s="143" t="s">
        <v>46</v>
      </c>
      <c r="F26" s="153"/>
      <c r="G26" s="154"/>
      <c r="H26" s="143" t="s">
        <v>47</v>
      </c>
      <c r="I26" s="153"/>
      <c r="J26" s="153"/>
      <c r="K26" s="153"/>
      <c r="L26" s="154"/>
    </row>
    <row r="27" spans="1:12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2" sqref="B2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2" t="s">
        <v>36</v>
      </c>
      <c r="C10" s="134"/>
      <c r="D10" s="134"/>
      <c r="E10" s="134"/>
      <c r="F10" s="134"/>
      <c r="G10" s="134"/>
      <c r="H10" s="135"/>
      <c r="I10" s="142" t="s">
        <v>37</v>
      </c>
      <c r="J10" s="134"/>
      <c r="K10" s="135"/>
      <c r="L10" s="142" t="s">
        <v>40</v>
      </c>
      <c r="M10" s="151"/>
      <c r="N10" s="151"/>
      <c r="O10" s="152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3" t="s">
        <v>10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5"/>
      <c r="M25" s="88"/>
      <c r="N25" s="88"/>
    </row>
    <row r="26" spans="1:14" s="2" customFormat="1" ht="32.25" customHeight="1" thickBot="1">
      <c r="A26" s="139" t="s">
        <v>45</v>
      </c>
      <c r="B26" s="143" t="s">
        <v>51</v>
      </c>
      <c r="C26" s="144"/>
      <c r="D26" s="145"/>
      <c r="E26" s="143" t="s">
        <v>46</v>
      </c>
      <c r="F26" s="153"/>
      <c r="G26" s="153"/>
      <c r="H26" s="143" t="s">
        <v>47</v>
      </c>
      <c r="I26" s="153"/>
      <c r="J26" s="153"/>
      <c r="K26" s="153"/>
      <c r="L26" s="154"/>
      <c r="M26" s="88"/>
      <c r="N26" s="88"/>
    </row>
    <row r="27" spans="1:12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2" t="s">
        <v>36</v>
      </c>
      <c r="C10" s="134"/>
      <c r="D10" s="134"/>
      <c r="E10" s="134"/>
      <c r="F10" s="134"/>
      <c r="G10" s="134"/>
      <c r="H10" s="135"/>
      <c r="I10" s="142" t="s">
        <v>37</v>
      </c>
      <c r="J10" s="134"/>
      <c r="K10" s="135"/>
      <c r="L10" s="142" t="s">
        <v>40</v>
      </c>
      <c r="M10" s="151"/>
      <c r="N10" s="151"/>
      <c r="O10" s="152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3" t="s">
        <v>10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</row>
    <row r="26" spans="1:14" s="2" customFormat="1" ht="32.25" customHeight="1" thickBot="1">
      <c r="A26" s="139" t="s">
        <v>45</v>
      </c>
      <c r="B26" s="143" t="s">
        <v>51</v>
      </c>
      <c r="C26" s="144"/>
      <c r="D26" s="145"/>
      <c r="E26" s="143" t="s">
        <v>46</v>
      </c>
      <c r="F26" s="144"/>
      <c r="G26" s="144"/>
      <c r="H26" s="144"/>
      <c r="I26" s="145"/>
      <c r="J26" s="143" t="s">
        <v>47</v>
      </c>
      <c r="K26" s="146"/>
      <c r="L26" s="146"/>
      <c r="M26" s="146"/>
      <c r="N26" s="147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Sandra Henriquez Rodriguez de Bonilla</cp:lastModifiedBy>
  <cp:lastPrinted>2015-05-14T15:38:04Z</cp:lastPrinted>
  <dcterms:created xsi:type="dcterms:W3CDTF">2014-01-22T14:40:17Z</dcterms:created>
  <dcterms:modified xsi:type="dcterms:W3CDTF">2015-05-14T17:29:07Z</dcterms:modified>
  <cp:category/>
  <cp:version/>
  <cp:contentType/>
  <cp:contentStatus/>
</cp:coreProperties>
</file>