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Margarita Villatoro\Desktop\Archivos Margarita\Informes a instituciones\Cuatrimestre Clasificados Tematicos\"/>
    </mc:Choice>
  </mc:AlternateContent>
  <xr:revisionPtr revIDLastSave="0" documentId="13_ncr:1_{5E23F367-3248-454C-8744-F6293708E940}" xr6:coauthVersionLast="43" xr6:coauthVersionMax="43" xr10:uidLastSave="{00000000-0000-0000-0000-000000000000}"/>
  <bookViews>
    <workbookView xWindow="-120" yWindow="-120" windowWidth="29040" windowHeight="15840" tabRatio="808" activeTab="1" xr2:uid="{00000000-000D-0000-FFFF-FFFF00000000}"/>
  </bookViews>
  <sheets>
    <sheet name="SEGURIDAD Y JUSTICIA FASE II" sheetId="34" r:id="rId1"/>
    <sheet name="SEGURIDAD Y JUSTICIA FASE III" sheetId="35" r:id="rId2"/>
  </sheets>
  <definedNames>
    <definedName name="_xlnm.Print_Area" localSheetId="0">'SEGURIDAD Y JUSTICIA FASE II'!$A$1:$O$38</definedName>
    <definedName name="_xlnm.Print_Area" localSheetId="1">'SEGURIDAD Y JUSTICIA FASE III'!$A$1:$O$45</definedName>
    <definedName name="_xlnm.Print_Titles" localSheetId="0">'SEGURIDAD Y JUSTICIA FASE II'!$1:$3</definedName>
    <definedName name="_xlnm.Print_Titles" localSheetId="1">'SEGURIDAD Y JUSTICIA FASE III'!$1:$3</definedName>
  </definedNames>
  <calcPr calcId="191029"/>
</workbook>
</file>

<file path=xl/calcChain.xml><?xml version="1.0" encoding="utf-8"?>
<calcChain xmlns="http://schemas.openxmlformats.org/spreadsheetml/2006/main">
  <c r="N30" i="35" l="1"/>
  <c r="I30" i="35"/>
  <c r="D30" i="35"/>
  <c r="N29" i="35"/>
  <c r="I29" i="35"/>
  <c r="D29" i="35"/>
  <c r="N28" i="35"/>
  <c r="I28" i="35"/>
  <c r="D28" i="35"/>
  <c r="N27" i="35" l="1"/>
  <c r="I27" i="35"/>
  <c r="N26" i="35"/>
  <c r="I26" i="35"/>
  <c r="D26" i="35"/>
  <c r="D27" i="35"/>
</calcChain>
</file>

<file path=xl/sharedStrings.xml><?xml version="1.0" encoding="utf-8"?>
<sst xmlns="http://schemas.openxmlformats.org/spreadsheetml/2006/main" count="148" uniqueCount="69">
  <si>
    <t>PG</t>
  </si>
  <si>
    <t>SPG</t>
  </si>
  <si>
    <t>PY</t>
  </si>
  <si>
    <t>ACT</t>
  </si>
  <si>
    <t>OB</t>
  </si>
  <si>
    <t>UBG</t>
  </si>
  <si>
    <t>Mujeres</t>
  </si>
  <si>
    <t>Hombres</t>
  </si>
  <si>
    <t>Total</t>
  </si>
  <si>
    <t>ENTIDAD</t>
  </si>
  <si>
    <t>Población Beneficiada</t>
  </si>
  <si>
    <t>Sección 1 - Estructura Presupuestaria</t>
  </si>
  <si>
    <t>Sección 2 - Características de la Población Beneficiada</t>
  </si>
  <si>
    <t>Sección 3 - Información General</t>
  </si>
  <si>
    <t>Plantilla de Clasificador Temático 3</t>
  </si>
  <si>
    <t>Seguridad y Justicia</t>
  </si>
  <si>
    <t>Maya</t>
  </si>
  <si>
    <t>Xinca</t>
  </si>
  <si>
    <t>Garífuna</t>
  </si>
  <si>
    <t>Otro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</si>
  <si>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</si>
  <si>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</si>
  <si>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</si>
  <si>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</si>
  <si>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</si>
  <si>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</si>
  <si>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</si>
  <si>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</si>
  <si>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</si>
  <si>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</si>
  <si>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</si>
  <si>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</si>
  <si>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</si>
  <si>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</si>
  <si>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</si>
  <si>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</si>
  <si>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</si>
  <si>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</si>
  <si>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</si>
  <si>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Mayores de 30 hasta 60 años
(Adultos)</t>
  </si>
  <si>
    <t>Mayores de 60 años
(Tercera Edad)</t>
  </si>
  <si>
    <t>0 hasta Menores de 13 años
(Niñez)</t>
  </si>
  <si>
    <t>13 hasta 30 años
(Juventud)</t>
  </si>
  <si>
    <t>11140069</t>
  </si>
  <si>
    <t>11</t>
  </si>
  <si>
    <t>00</t>
  </si>
  <si>
    <t>000</t>
  </si>
  <si>
    <t>0101</t>
  </si>
  <si>
    <t>12</t>
  </si>
  <si>
    <t>Dirección y Coordinación</t>
  </si>
  <si>
    <t>Capacitación y talleres</t>
  </si>
  <si>
    <t>Consultorías</t>
  </si>
  <si>
    <t>0</t>
  </si>
  <si>
    <t>Dotación de mobiliario y equipo</t>
  </si>
  <si>
    <t>Campaña de divulgación y sensibilización</t>
  </si>
  <si>
    <t>Eventos visibilidad</t>
  </si>
  <si>
    <t>Sistematización de resultados</t>
  </si>
  <si>
    <t>11140069 SECRETARÍA EJECUTIVA DE LA ICMSJ / PROYECTO FORTALECIMIENTO DE LOS MECANISMOS DE PROTECCIÓN DE MUJERES SOBREVIVIENTES DE VIOLENCIA FASE III</t>
  </si>
  <si>
    <t>11140069 SECRETARÍA EJECUTIVA DE LA ICMSJ / PROYECTO FORTALECIMIENTO DE LOS MECANISMOS DE PROTECCIÓN DE MUJERES VICTIMAS DE VIOLENCIA FASE II</t>
  </si>
  <si>
    <t xml:space="preserve"> </t>
  </si>
  <si>
    <t>3</t>
  </si>
  <si>
    <t xml:space="preserve">
Se realizaron reuniones de trabajo para la validación de la Herramienta de la estrategia de Intervención para el fortalecimiento del Sistema Integral , así como el Plan de Implementación, cumplimiento con la reunión Ordinaria del Ente local del Departamento de Sololá para establecer acuerdos y actualización de documentos de transición del ECL saliente y entrante, Conmemoración "Día Internacional de la Mujer, Sensibilizándonos para sensibilizar" reflexionar y empoderamiento  de las mujeres representantes, coordinación Jueces y Juezas de Paz, Fiscalía Distrital, Agencia Fiscal de la Mujer en el departamento de Sololá, para unificar criterios en cuantos los criterios de oportunidad, proceso de adolescentes en conflicto con la Ley Penal, violencia contra la Mujer. </t>
  </si>
  <si>
    <t>18</t>
  </si>
  <si>
    <t>9</t>
  </si>
  <si>
    <t>1</t>
  </si>
  <si>
    <t>21</t>
  </si>
  <si>
    <t>Auditoría Externa</t>
  </si>
  <si>
    <t>Sistematización de Resultados</t>
  </si>
  <si>
    <t>03 DE MAYO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</si>
</sst>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quot;#,##0.0"/>
    <numFmt numFmtId="165" formatCode="&quot;Q&quot;#,##0.00"/>
  </numFmts>
  <fonts count="12" x14ac:knownFonts="1">
    <font>
      <sz val="11"/>
      <color theme="1"/>
      <name val="Calibri"/>
      <family val="2"/>
      <scheme val="minor"/>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sz val="11"/>
      <color theme="1"/>
      <name val="Calibri"/>
      <family val="2"/>
      <scheme val="minor"/>
    </font>
    <font>
      <sz val="9"/>
      <color theme="1"/>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rgb="FF92D050"/>
        <bgColor indexed="64"/>
      </patternFill>
    </fill>
    <fill>
      <patternFill patternType="solid">
        <fgColor theme="8" tint="0.39997558519241921"/>
        <bgColor indexed="64"/>
      </patternFill>
    </fill>
  </fills>
  <borders count="50">
    <border>
      <left/>
      <right/>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132">
    <xf numFmtId="0" fontId="0" fillId="0" borderId="0" xfId="0"/>
    <xf numFmtId="0" fontId="3" fillId="2" borderId="0" xfId="0" applyFont="1" applyFill="1"/>
    <xf numFmtId="0" fontId="3" fillId="2" borderId="0" xfId="0" applyFont="1" applyFill="1" applyBorder="1"/>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0" xfId="0" applyFont="1" applyFill="1"/>
    <xf numFmtId="0" fontId="2" fillId="2" borderId="0" xfId="0" applyFont="1" applyFill="1"/>
    <xf numFmtId="0" fontId="1" fillId="2" borderId="0" xfId="0" applyFont="1" applyFill="1" applyAlignment="1">
      <alignment horizontal="center"/>
    </xf>
    <xf numFmtId="0" fontId="2" fillId="2" borderId="0" xfId="0" applyFont="1" applyFill="1" applyBorder="1"/>
    <xf numFmtId="0" fontId="6" fillId="2" borderId="12" xfId="0" applyFont="1" applyFill="1" applyBorder="1" applyAlignment="1">
      <alignment horizontal="center" vertical="center" wrapText="1"/>
    </xf>
    <xf numFmtId="0" fontId="3" fillId="3" borderId="0" xfId="0" applyFont="1" applyFill="1" applyBorder="1"/>
    <xf numFmtId="0" fontId="3" fillId="4" borderId="24" xfId="0" applyFont="1" applyFill="1" applyBorder="1"/>
    <xf numFmtId="0" fontId="3" fillId="4" borderId="25" xfId="0" applyFont="1" applyFill="1" applyBorder="1"/>
    <xf numFmtId="0" fontId="3" fillId="4" borderId="2" xfId="0" applyFont="1" applyFill="1" applyBorder="1"/>
    <xf numFmtId="0" fontId="8" fillId="2" borderId="0" xfId="0" applyFont="1" applyFill="1" applyAlignment="1">
      <alignment horizontal="left"/>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21" xfId="0" applyFont="1" applyFill="1" applyBorder="1"/>
    <xf numFmtId="0" fontId="9" fillId="4" borderId="26" xfId="0" applyFont="1" applyFill="1" applyBorder="1"/>
    <xf numFmtId="0" fontId="4" fillId="5" borderId="15" xfId="0" applyFont="1" applyFill="1" applyBorder="1" applyAlignment="1">
      <alignment horizontal="right"/>
    </xf>
    <xf numFmtId="49" fontId="4" fillId="5" borderId="5" xfId="0" applyNumberFormat="1" applyFont="1" applyFill="1" applyBorder="1" applyAlignment="1">
      <alignment horizontal="right"/>
    </xf>
    <xf numFmtId="49" fontId="4" fillId="5" borderId="6" xfId="0" applyNumberFormat="1" applyFont="1" applyFill="1" applyBorder="1" applyAlignment="1">
      <alignment horizontal="right"/>
    </xf>
    <xf numFmtId="49" fontId="4" fillId="5" borderId="7" xfId="0" applyNumberFormat="1" applyFont="1" applyFill="1" applyBorder="1" applyAlignment="1">
      <alignment horizontal="right"/>
    </xf>
    <xf numFmtId="165" fontId="4" fillId="5" borderId="7" xfId="0" applyNumberFormat="1" applyFont="1" applyFill="1" applyBorder="1" applyAlignment="1">
      <alignment horizontal="right"/>
    </xf>
    <xf numFmtId="165" fontId="4" fillId="5" borderId="19" xfId="0" applyNumberFormat="1" applyFont="1" applyFill="1" applyBorder="1" applyAlignment="1">
      <alignment horizontal="right"/>
    </xf>
    <xf numFmtId="0" fontId="4" fillId="5" borderId="6" xfId="0" applyNumberFormat="1" applyFont="1" applyFill="1" applyBorder="1" applyAlignment="1">
      <alignment horizontal="right"/>
    </xf>
    <xf numFmtId="0" fontId="4" fillId="5" borderId="13" xfId="0" applyFont="1" applyFill="1" applyBorder="1" applyAlignment="1">
      <alignment horizontal="left"/>
    </xf>
    <xf numFmtId="0" fontId="4" fillId="5" borderId="16" xfId="0" applyFont="1" applyFill="1" applyBorder="1" applyAlignment="1">
      <alignment horizontal="right"/>
    </xf>
    <xf numFmtId="49" fontId="4" fillId="5" borderId="8" xfId="0" applyNumberFormat="1" applyFont="1" applyFill="1" applyBorder="1" applyAlignment="1">
      <alignment horizontal="right"/>
    </xf>
    <xf numFmtId="49" fontId="4" fillId="5" borderId="9" xfId="0" applyNumberFormat="1" applyFont="1" applyFill="1" applyBorder="1" applyAlignment="1">
      <alignment horizontal="right"/>
    </xf>
    <xf numFmtId="49" fontId="4" fillId="5" borderId="10" xfId="0" applyNumberFormat="1" applyFont="1" applyFill="1" applyBorder="1" applyAlignment="1">
      <alignment horizontal="right"/>
    </xf>
    <xf numFmtId="164" fontId="4" fillId="5" borderId="22" xfId="0" applyNumberFormat="1" applyFont="1" applyFill="1" applyBorder="1" applyAlignment="1">
      <alignment horizontal="right"/>
    </xf>
    <xf numFmtId="164" fontId="4" fillId="5" borderId="10" xfId="0" applyNumberFormat="1" applyFont="1" applyFill="1" applyBorder="1" applyAlignment="1">
      <alignment horizontal="right"/>
    </xf>
    <xf numFmtId="164" fontId="4" fillId="5" borderId="13" xfId="0" applyNumberFormat="1" applyFont="1" applyFill="1" applyBorder="1" applyAlignment="1">
      <alignment horizontal="right"/>
    </xf>
    <xf numFmtId="0" fontId="4" fillId="5" borderId="9" xfId="0" applyNumberFormat="1" applyFont="1" applyFill="1" applyBorder="1" applyAlignment="1">
      <alignment horizontal="right"/>
    </xf>
    <xf numFmtId="3" fontId="4" fillId="5" borderId="9" xfId="0" applyNumberFormat="1" applyFont="1" applyFill="1" applyBorder="1" applyAlignment="1">
      <alignment horizontal="right"/>
    </xf>
    <xf numFmtId="0" fontId="4" fillId="5" borderId="13" xfId="0" applyFont="1" applyFill="1" applyBorder="1" applyAlignment="1">
      <alignment horizontal="left" wrapText="1"/>
    </xf>
    <xf numFmtId="0" fontId="4" fillId="5" borderId="17" xfId="0" applyFont="1" applyFill="1" applyBorder="1" applyAlignment="1">
      <alignment horizontal="right"/>
    </xf>
    <xf numFmtId="49" fontId="4" fillId="5" borderId="37" xfId="0" applyNumberFormat="1" applyFont="1" applyFill="1" applyBorder="1" applyAlignment="1">
      <alignment horizontal="right"/>
    </xf>
    <xf numFmtId="49" fontId="4" fillId="5" borderId="38" xfId="0" applyNumberFormat="1" applyFont="1" applyFill="1" applyBorder="1" applyAlignment="1">
      <alignment horizontal="right"/>
    </xf>
    <xf numFmtId="49" fontId="4" fillId="5" borderId="39" xfId="0" applyNumberFormat="1" applyFont="1" applyFill="1" applyBorder="1" applyAlignment="1">
      <alignment horizontal="right"/>
    </xf>
    <xf numFmtId="164" fontId="4" fillId="5" borderId="40" xfId="0" applyNumberFormat="1" applyFont="1" applyFill="1" applyBorder="1" applyAlignment="1">
      <alignment horizontal="right"/>
    </xf>
    <xf numFmtId="164" fontId="4" fillId="5" borderId="39" xfId="0" applyNumberFormat="1" applyFont="1" applyFill="1" applyBorder="1" applyAlignment="1">
      <alignment horizontal="right"/>
    </xf>
    <xf numFmtId="164" fontId="4" fillId="5" borderId="41" xfId="0" applyNumberFormat="1" applyFont="1" applyFill="1" applyBorder="1" applyAlignment="1">
      <alignment horizontal="right"/>
    </xf>
    <xf numFmtId="0" fontId="4" fillId="5" borderId="41" xfId="0" applyFont="1" applyFill="1" applyBorder="1" applyAlignment="1">
      <alignment horizontal="left" wrapText="1"/>
    </xf>
    <xf numFmtId="49" fontId="4" fillId="5" borderId="21" xfId="0" applyNumberFormat="1" applyFont="1" applyFill="1" applyBorder="1" applyAlignment="1">
      <alignment horizontal="right"/>
    </xf>
    <xf numFmtId="49" fontId="4" fillId="5" borderId="22" xfId="0" applyNumberFormat="1" applyFont="1" applyFill="1" applyBorder="1" applyAlignment="1">
      <alignment horizontal="right"/>
    </xf>
    <xf numFmtId="49" fontId="4" fillId="5" borderId="40" xfId="0" applyNumberFormat="1" applyFont="1" applyFill="1" applyBorder="1" applyAlignment="1">
      <alignment horizontal="right"/>
    </xf>
    <xf numFmtId="3" fontId="3" fillId="0" borderId="14" xfId="0" applyNumberFormat="1" applyFont="1" applyFill="1" applyBorder="1" applyAlignment="1">
      <alignment horizontal="right"/>
    </xf>
    <xf numFmtId="3" fontId="4" fillId="0" borderId="11" xfId="0" applyNumberFormat="1" applyFont="1" applyFill="1" applyBorder="1" applyAlignment="1">
      <alignment horizontal="right"/>
    </xf>
    <xf numFmtId="3" fontId="3" fillId="0" borderId="11" xfId="0" applyNumberFormat="1" applyFont="1" applyFill="1" applyBorder="1" applyAlignment="1">
      <alignment horizontal="right"/>
    </xf>
    <xf numFmtId="0" fontId="3" fillId="6" borderId="0" xfId="0" applyFont="1" applyFill="1" applyBorder="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wrapText="1"/>
    </xf>
    <xf numFmtId="0" fontId="4" fillId="0" borderId="11" xfId="0" applyFont="1" applyFill="1" applyBorder="1" applyAlignment="1">
      <alignment horizontal="right" vertical="center" wrapText="1"/>
    </xf>
    <xf numFmtId="0" fontId="4" fillId="0" borderId="11"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xf numFmtId="0" fontId="4" fillId="0" borderId="18" xfId="0" applyFont="1" applyFill="1" applyBorder="1" applyAlignment="1">
      <alignment horizontal="right" vertical="center" wrapText="1"/>
    </xf>
    <xf numFmtId="0" fontId="4" fillId="0" borderId="6" xfId="0" applyFont="1" applyFill="1" applyBorder="1" applyAlignment="1">
      <alignment horizontal="right" vertical="center"/>
    </xf>
    <xf numFmtId="0" fontId="3" fillId="0" borderId="6" xfId="0" applyFont="1" applyFill="1" applyBorder="1" applyAlignment="1">
      <alignment horizontal="right" vertical="center"/>
    </xf>
    <xf numFmtId="0" fontId="4" fillId="0" borderId="6" xfId="0" applyFont="1" applyFill="1" applyBorder="1" applyAlignment="1">
      <alignment horizontal="right" vertical="center" wrapText="1"/>
    </xf>
    <xf numFmtId="0" fontId="3" fillId="0" borderId="19" xfId="0" applyFont="1" applyFill="1" applyBorder="1" applyAlignment="1">
      <alignment horizontal="right" vertical="center"/>
    </xf>
    <xf numFmtId="0" fontId="4" fillId="0" borderId="20" xfId="0" applyFont="1" applyFill="1" applyBorder="1" applyAlignment="1">
      <alignment horizontal="right" vertical="center" wrapText="1"/>
    </xf>
    <xf numFmtId="0" fontId="3" fillId="0" borderId="14" xfId="0" applyFont="1" applyFill="1" applyBorder="1" applyAlignment="1">
      <alignment horizontal="right" vertical="center"/>
    </xf>
    <xf numFmtId="0" fontId="4" fillId="0" borderId="43" xfId="0" applyFont="1" applyFill="1" applyBorder="1" applyAlignment="1">
      <alignment horizontal="right" vertical="center" wrapText="1"/>
    </xf>
    <xf numFmtId="3" fontId="4" fillId="0" borderId="44"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5" xfId="0" applyNumberFormat="1" applyFont="1" applyFill="1" applyBorder="1" applyAlignment="1">
      <alignment horizontal="right"/>
    </xf>
    <xf numFmtId="3" fontId="4" fillId="0" borderId="6" xfId="0" applyNumberFormat="1" applyFont="1" applyFill="1" applyBorder="1" applyAlignment="1">
      <alignment horizontal="right"/>
    </xf>
    <xf numFmtId="3" fontId="3" fillId="0" borderId="6" xfId="0" applyNumberFormat="1" applyFont="1" applyFill="1" applyBorder="1" applyAlignment="1">
      <alignment horizontal="right"/>
    </xf>
    <xf numFmtId="3" fontId="3" fillId="0" borderId="19" xfId="0" applyNumberFormat="1" applyFont="1" applyFill="1" applyBorder="1" applyAlignment="1">
      <alignment horizontal="right"/>
    </xf>
    <xf numFmtId="0" fontId="4" fillId="5" borderId="46" xfId="0" applyFont="1" applyFill="1" applyBorder="1" applyAlignment="1">
      <alignment horizontal="right"/>
    </xf>
    <xf numFmtId="49" fontId="4" fillId="5" borderId="47" xfId="0" applyNumberFormat="1" applyFont="1" applyFill="1" applyBorder="1" applyAlignment="1">
      <alignment horizontal="right"/>
    </xf>
    <xf numFmtId="49" fontId="4" fillId="5" borderId="20" xfId="0" applyNumberFormat="1" applyFont="1" applyFill="1" applyBorder="1" applyAlignment="1">
      <alignment horizontal="right"/>
    </xf>
    <xf numFmtId="49" fontId="4" fillId="5" borderId="11" xfId="0" applyNumberFormat="1" applyFont="1" applyFill="1" applyBorder="1" applyAlignment="1">
      <alignment horizontal="right"/>
    </xf>
    <xf numFmtId="49" fontId="4" fillId="5" borderId="48" xfId="0" applyNumberFormat="1" applyFont="1" applyFill="1" applyBorder="1" applyAlignment="1">
      <alignment horizontal="right"/>
    </xf>
    <xf numFmtId="164" fontId="4" fillId="5" borderId="49" xfId="0" applyNumberFormat="1" applyFont="1" applyFill="1" applyBorder="1" applyAlignment="1">
      <alignment horizontal="right"/>
    </xf>
    <xf numFmtId="164" fontId="4" fillId="5" borderId="48" xfId="0" applyNumberFormat="1" applyFont="1" applyFill="1" applyBorder="1" applyAlignment="1">
      <alignment horizontal="right"/>
    </xf>
    <xf numFmtId="164" fontId="4" fillId="5" borderId="14" xfId="0" applyNumberFormat="1" applyFont="1" applyFill="1" applyBorder="1" applyAlignment="1">
      <alignment horizontal="right"/>
    </xf>
    <xf numFmtId="49" fontId="4" fillId="5" borderId="49" xfId="0" applyNumberFormat="1" applyFont="1" applyFill="1" applyBorder="1" applyAlignment="1">
      <alignment horizontal="right"/>
    </xf>
    <xf numFmtId="0" fontId="4" fillId="5" borderId="14" xfId="0" applyFont="1" applyFill="1" applyBorder="1" applyAlignment="1">
      <alignment horizontal="left"/>
    </xf>
    <xf numFmtId="0" fontId="2" fillId="4" borderId="27" xfId="0" applyFont="1" applyFill="1" applyBorder="1" applyAlignment="1">
      <alignment horizontal="left" wrapText="1"/>
    </xf>
    <xf numFmtId="0" fontId="2" fillId="4" borderId="28" xfId="0" applyFont="1" applyFill="1" applyBorder="1" applyAlignment="1">
      <alignment horizontal="left" wrapText="1"/>
    </xf>
    <xf numFmtId="0" fontId="2" fillId="4" borderId="29" xfId="0" applyFont="1" applyFill="1" applyBorder="1" applyAlignment="1">
      <alignment horizontal="left" wrapText="1"/>
    </xf>
    <xf numFmtId="0" fontId="2" fillId="4" borderId="27" xfId="0" applyFont="1" applyFill="1" applyBorder="1" applyAlignment="1">
      <alignment horizontal="left"/>
    </xf>
    <xf numFmtId="0" fontId="2" fillId="4" borderId="28" xfId="0" applyFont="1" applyFill="1" applyBorder="1" applyAlignment="1">
      <alignment horizontal="left"/>
    </xf>
    <xf numFmtId="0" fontId="2" fillId="4" borderId="29" xfId="0" applyFont="1" applyFill="1" applyBorder="1" applyAlignment="1">
      <alignment horizontal="left"/>
    </xf>
    <xf numFmtId="0" fontId="9"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4" fillId="2" borderId="23"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3" fillId="4" borderId="32" xfId="0" applyFont="1" applyFill="1" applyBorder="1" applyAlignment="1">
      <alignment horizontal="center" vertical="center"/>
    </xf>
    <xf numFmtId="0" fontId="3" fillId="2" borderId="42"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4" fillId="0" borderId="23"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3" xfId="0" applyFont="1" applyFill="1" applyBorder="1" applyAlignment="1">
      <alignment horizontal="justify" vertical="top" wrapText="1"/>
    </xf>
    <xf numFmtId="0" fontId="4" fillId="0" borderId="35" xfId="0" applyFont="1" applyFill="1" applyBorder="1" applyAlignment="1">
      <alignment horizontal="justify" vertical="top" wrapText="1"/>
    </xf>
    <xf numFmtId="0" fontId="4" fillId="0" borderId="36" xfId="0" applyFont="1" applyFill="1" applyBorder="1" applyAlignment="1">
      <alignment horizontal="justify" vertical="top" wrapText="1"/>
    </xf>
    <xf numFmtId="49" fontId="11" fillId="5" borderId="11" xfId="1" applyNumberFormat="1" applyFont="1" applyFill="1" applyBorder="1" applyAlignment="1">
      <alignment horizontal="right"/>
    </xf>
    <xf numFmtId="0" fontId="4" fillId="5" borderId="11" xfId="0" applyNumberFormat="1" applyFont="1" applyFill="1" applyBorder="1" applyAlignment="1">
      <alignment horizontal="right"/>
    </xf>
    <xf numFmtId="164" fontId="4" fillId="5" borderId="11" xfId="0" applyNumberFormat="1" applyFont="1" applyFill="1" applyBorder="1" applyAlignment="1">
      <alignment horizontal="right"/>
    </xf>
    <xf numFmtId="3" fontId="4" fillId="5" borderId="11" xfId="0" applyNumberFormat="1" applyFont="1" applyFill="1" applyBorder="1" applyAlignment="1">
      <alignment horizontal="right"/>
    </xf>
    <xf numFmtId="0" fontId="4" fillId="5" borderId="18" xfId="0" applyFont="1" applyFill="1" applyBorder="1" applyAlignment="1">
      <alignment horizontal="right"/>
    </xf>
    <xf numFmtId="165" fontId="4" fillId="5" borderId="6" xfId="0" applyNumberFormat="1" applyFont="1" applyFill="1" applyBorder="1" applyAlignment="1">
      <alignment horizontal="right"/>
    </xf>
    <xf numFmtId="49" fontId="11" fillId="5" borderId="6" xfId="1" applyNumberFormat="1" applyFont="1" applyFill="1" applyBorder="1" applyAlignment="1">
      <alignment horizontal="right"/>
    </xf>
    <xf numFmtId="0" fontId="4" fillId="5" borderId="19" xfId="0" applyFont="1" applyFill="1" applyBorder="1" applyAlignment="1">
      <alignment horizontal="left"/>
    </xf>
    <xf numFmtId="0" fontId="4" fillId="5" borderId="20" xfId="0" applyFont="1" applyFill="1" applyBorder="1" applyAlignment="1">
      <alignment horizontal="right"/>
    </xf>
    <xf numFmtId="0" fontId="4" fillId="5" borderId="14" xfId="0" applyFont="1" applyFill="1" applyBorder="1" applyAlignment="1">
      <alignment horizontal="left" wrapText="1"/>
    </xf>
    <xf numFmtId="0" fontId="4" fillId="5" borderId="43" xfId="0" applyFont="1" applyFill="1" applyBorder="1" applyAlignment="1">
      <alignment horizontal="right"/>
    </xf>
    <xf numFmtId="49" fontId="4" fillId="5" borderId="44" xfId="0" applyNumberFormat="1" applyFont="1" applyFill="1" applyBorder="1" applyAlignment="1">
      <alignment horizontal="right"/>
    </xf>
    <xf numFmtId="164" fontId="4" fillId="5" borderId="44" xfId="0" applyNumberFormat="1" applyFont="1" applyFill="1" applyBorder="1" applyAlignment="1">
      <alignment horizontal="right"/>
    </xf>
    <xf numFmtId="49" fontId="11" fillId="5" borderId="44" xfId="1" applyNumberFormat="1" applyFont="1" applyFill="1" applyBorder="1" applyAlignment="1">
      <alignment horizontal="right"/>
    </xf>
    <xf numFmtId="0" fontId="4" fillId="5" borderId="45" xfId="0" applyFont="1" applyFill="1" applyBorder="1" applyAlignment="1">
      <alignment horizontal="lef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8"/>
  <sheetViews>
    <sheetView showGridLines="0" showZeros="0" view="pageBreakPreview" zoomScaleSheetLayoutView="100" workbookViewId="0">
      <selection sqref="A1:XFD1048576"/>
    </sheetView>
  </sheetViews>
  <sheetFormatPr baseColWidth="10" defaultRowHeight="14.25" x14ac:dyDescent="0.2"/>
  <cols>
    <col min="1" max="1" width="15" style="7" customWidth="1"/>
    <col min="2" max="2" width="11.42578125" style="7"/>
    <col min="3" max="3" width="8.5703125" style="7" customWidth="1"/>
    <col min="4" max="4" width="7.7109375" style="7" customWidth="1"/>
    <col min="5" max="5" width="6.7109375" style="7" customWidth="1"/>
    <col min="6" max="6" width="7.42578125" style="7" customWidth="1"/>
    <col min="7" max="7" width="7.5703125" style="7" customWidth="1"/>
    <col min="8" max="8" width="6" style="7" customWidth="1"/>
    <col min="9" max="11" width="15.7109375" style="7" customWidth="1"/>
    <col min="12" max="12" width="12.85546875" style="7" customWidth="1"/>
    <col min="13" max="13" width="13" style="7" customWidth="1"/>
    <col min="14" max="14" width="13.140625" style="7" customWidth="1"/>
    <col min="15" max="15" width="21.42578125" style="7" customWidth="1"/>
    <col min="16" max="16" width="11.42578125" style="7" customWidth="1"/>
    <col min="17" max="16384" width="11.42578125" style="7"/>
  </cols>
  <sheetData>
    <row r="1" spans="1:17" ht="15" x14ac:dyDescent="0.25">
      <c r="A1" s="6" t="s">
        <v>14</v>
      </c>
    </row>
    <row r="2" spans="1:17" ht="15" x14ac:dyDescent="0.25">
      <c r="A2" s="6" t="s">
        <v>15</v>
      </c>
    </row>
    <row r="3" spans="1:17" ht="15" x14ac:dyDescent="0.25">
      <c r="A3" s="6"/>
    </row>
    <row r="4" spans="1:17" ht="33" customHeight="1" x14ac:dyDescent="0.25">
      <c r="A4" s="15" t="s">
        <v>20</v>
      </c>
      <c r="B4" s="88" t="s">
        <v>58</v>
      </c>
      <c r="C4" s="89"/>
      <c r="D4" s="89"/>
      <c r="E4" s="89"/>
      <c r="F4" s="89"/>
      <c r="G4" s="89"/>
      <c r="H4" s="89"/>
      <c r="I4" s="89"/>
      <c r="J4" s="89"/>
      <c r="K4" s="89"/>
      <c r="L4" s="89"/>
      <c r="M4" s="89"/>
      <c r="N4" s="89"/>
      <c r="O4" s="90"/>
    </row>
    <row r="5" spans="1:17" ht="4.5" customHeight="1" x14ac:dyDescent="0.25">
      <c r="A5" s="8"/>
      <c r="B5" s="9"/>
      <c r="C5" s="9"/>
      <c r="D5" s="9"/>
      <c r="E5" s="9"/>
      <c r="F5" s="9"/>
      <c r="G5" s="9"/>
      <c r="H5" s="9"/>
      <c r="I5" s="9"/>
      <c r="J5" s="9"/>
      <c r="K5" s="9"/>
      <c r="L5" s="9"/>
      <c r="M5" s="9"/>
      <c r="N5" s="9"/>
    </row>
    <row r="6" spans="1:17" ht="15" x14ac:dyDescent="0.25">
      <c r="A6" s="15" t="s">
        <v>21</v>
      </c>
      <c r="B6" s="91" t="s">
        <v>68</v>
      </c>
      <c r="C6" s="92"/>
      <c r="D6" s="92"/>
      <c r="E6" s="92"/>
      <c r="F6" s="92"/>
      <c r="G6" s="92"/>
      <c r="H6" s="92"/>
      <c r="I6" s="92"/>
      <c r="J6" s="92"/>
      <c r="K6" s="92"/>
      <c r="L6" s="92"/>
      <c r="M6" s="92"/>
      <c r="N6" s="92"/>
      <c r="O6" s="93"/>
    </row>
    <row r="7" spans="1:17" ht="15" x14ac:dyDescent="0.25">
      <c r="A7" s="6"/>
    </row>
    <row r="8" spans="1:17" s="1" customFormat="1" ht="12" x14ac:dyDescent="0.2">
      <c r="A8" s="11" t="s">
        <v>11</v>
      </c>
      <c r="B8" s="11"/>
      <c r="C8" s="11"/>
      <c r="D8" s="11"/>
      <c r="E8" s="11"/>
      <c r="F8" s="11"/>
      <c r="G8" s="11"/>
      <c r="H8" s="11"/>
      <c r="I8" s="11"/>
      <c r="J8" s="11"/>
      <c r="K8" s="11"/>
      <c r="L8" s="11"/>
      <c r="M8" s="11"/>
      <c r="N8" s="11"/>
      <c r="O8" s="11"/>
    </row>
    <row r="9" spans="1:17" s="2" customFormat="1" ht="12.75" thickBot="1" x14ac:dyDescent="0.25">
      <c r="I9" s="1"/>
      <c r="K9" s="1"/>
      <c r="M9" s="1"/>
      <c r="N9" s="1"/>
    </row>
    <row r="10" spans="1:17" s="2" customFormat="1" ht="32.25" customHeight="1" thickBot="1" x14ac:dyDescent="0.25">
      <c r="A10" s="94" t="s">
        <v>22</v>
      </c>
      <c r="B10" s="96" t="s">
        <v>23</v>
      </c>
      <c r="C10" s="97"/>
      <c r="D10" s="97"/>
      <c r="E10" s="97"/>
      <c r="F10" s="97"/>
      <c r="G10" s="97"/>
      <c r="H10" s="98"/>
      <c r="I10" s="96" t="s">
        <v>24</v>
      </c>
      <c r="J10" s="97"/>
      <c r="K10" s="98"/>
      <c r="L10" s="96" t="s">
        <v>27</v>
      </c>
      <c r="M10" s="99"/>
      <c r="N10" s="99"/>
      <c r="O10" s="100"/>
      <c r="P10" s="3"/>
      <c r="Q10" s="3"/>
    </row>
    <row r="11" spans="1:17" s="2" customFormat="1" ht="53.25" customHeight="1" thickBot="1" x14ac:dyDescent="0.25">
      <c r="A11" s="105"/>
      <c r="B11" s="4" t="s">
        <v>9</v>
      </c>
      <c r="C11" s="5" t="s">
        <v>0</v>
      </c>
      <c r="D11" s="5" t="s">
        <v>1</v>
      </c>
      <c r="E11" s="5" t="s">
        <v>2</v>
      </c>
      <c r="F11" s="5" t="s">
        <v>3</v>
      </c>
      <c r="G11" s="5" t="s">
        <v>4</v>
      </c>
      <c r="H11" s="10" t="s">
        <v>5</v>
      </c>
      <c r="I11" s="16" t="s">
        <v>37</v>
      </c>
      <c r="J11" s="17" t="s">
        <v>25</v>
      </c>
      <c r="K11" s="18" t="s">
        <v>26</v>
      </c>
      <c r="L11" s="19" t="s">
        <v>28</v>
      </c>
      <c r="M11" s="17" t="s">
        <v>29</v>
      </c>
      <c r="N11" s="17" t="s">
        <v>30</v>
      </c>
      <c r="O11" s="18" t="s">
        <v>31</v>
      </c>
    </row>
    <row r="12" spans="1:17" s="2" customFormat="1" ht="12" x14ac:dyDescent="0.2">
      <c r="A12" s="121">
        <v>1</v>
      </c>
      <c r="B12" s="25" t="s">
        <v>43</v>
      </c>
      <c r="C12" s="25" t="s">
        <v>44</v>
      </c>
      <c r="D12" s="25" t="s">
        <v>45</v>
      </c>
      <c r="E12" s="25" t="s">
        <v>46</v>
      </c>
      <c r="F12" s="25" t="s">
        <v>48</v>
      </c>
      <c r="G12" s="25" t="s">
        <v>46</v>
      </c>
      <c r="H12" s="25" t="s">
        <v>47</v>
      </c>
      <c r="I12" s="122">
        <v>208000</v>
      </c>
      <c r="J12" s="122">
        <v>157765.21</v>
      </c>
      <c r="K12" s="122">
        <v>48268.54</v>
      </c>
      <c r="L12" s="123" t="s">
        <v>52</v>
      </c>
      <c r="M12" s="29">
        <v>7</v>
      </c>
      <c r="N12" s="29">
        <v>4</v>
      </c>
      <c r="O12" s="124" t="s">
        <v>49</v>
      </c>
    </row>
    <row r="13" spans="1:17" s="2" customFormat="1" ht="24" x14ac:dyDescent="0.2">
      <c r="A13" s="125"/>
      <c r="B13" s="81"/>
      <c r="C13" s="81"/>
      <c r="D13" s="81"/>
      <c r="E13" s="81"/>
      <c r="F13" s="81"/>
      <c r="G13" s="81"/>
      <c r="H13" s="81"/>
      <c r="I13" s="119"/>
      <c r="J13" s="119"/>
      <c r="K13" s="119"/>
      <c r="L13" s="117" t="s">
        <v>52</v>
      </c>
      <c r="M13" s="118">
        <v>2</v>
      </c>
      <c r="N13" s="120">
        <v>2</v>
      </c>
      <c r="O13" s="126" t="s">
        <v>53</v>
      </c>
    </row>
    <row r="14" spans="1:17" s="2" customFormat="1" ht="24" x14ac:dyDescent="0.2">
      <c r="A14" s="125"/>
      <c r="B14" s="81"/>
      <c r="C14" s="81"/>
      <c r="D14" s="81"/>
      <c r="E14" s="81"/>
      <c r="F14" s="81"/>
      <c r="G14" s="81"/>
      <c r="H14" s="81"/>
      <c r="I14" s="119"/>
      <c r="J14" s="119"/>
      <c r="K14" s="119"/>
      <c r="L14" s="117" t="s">
        <v>52</v>
      </c>
      <c r="M14" s="118">
        <v>4</v>
      </c>
      <c r="N14" s="120">
        <v>2</v>
      </c>
      <c r="O14" s="126" t="s">
        <v>56</v>
      </c>
    </row>
    <row r="15" spans="1:17" s="2" customFormat="1" ht="12.75" thickBot="1" x14ac:dyDescent="0.25">
      <c r="A15" s="127"/>
      <c r="B15" s="128"/>
      <c r="C15" s="128"/>
      <c r="D15" s="128"/>
      <c r="E15" s="128"/>
      <c r="F15" s="128"/>
      <c r="G15" s="128"/>
      <c r="H15" s="128"/>
      <c r="I15" s="129"/>
      <c r="J15" s="129"/>
      <c r="K15" s="129"/>
      <c r="L15" s="130" t="s">
        <v>52</v>
      </c>
      <c r="M15" s="130" t="s">
        <v>64</v>
      </c>
      <c r="N15" s="130" t="s">
        <v>52</v>
      </c>
      <c r="O15" s="131" t="s">
        <v>66</v>
      </c>
    </row>
    <row r="16" spans="1:17" s="2" customFormat="1" ht="12" x14ac:dyDescent="0.2">
      <c r="M16" s="1"/>
      <c r="N16" s="1"/>
    </row>
    <row r="17" spans="1:18" s="2" customFormat="1" ht="12" x14ac:dyDescent="0.2">
      <c r="A17" s="11" t="s">
        <v>12</v>
      </c>
      <c r="B17" s="11"/>
      <c r="C17" s="11"/>
      <c r="D17" s="11"/>
      <c r="E17" s="11"/>
      <c r="F17" s="11"/>
      <c r="G17" s="11"/>
      <c r="H17" s="11"/>
      <c r="I17" s="11"/>
      <c r="J17" s="11"/>
      <c r="K17" s="11"/>
      <c r="L17" s="11"/>
      <c r="M17" s="11"/>
      <c r="N17" s="11"/>
      <c r="O17" s="1"/>
    </row>
    <row r="18" spans="1:18" s="2" customFormat="1" ht="12.75" thickBot="1" x14ac:dyDescent="0.25">
      <c r="M18" s="1"/>
      <c r="N18" s="1"/>
    </row>
    <row r="19" spans="1:18" s="2" customFormat="1" ht="15.75" customHeight="1" thickBot="1" x14ac:dyDescent="0.25">
      <c r="A19" s="104" t="s">
        <v>10</v>
      </c>
      <c r="B19" s="97"/>
      <c r="C19" s="97"/>
      <c r="D19" s="97"/>
      <c r="E19" s="97"/>
      <c r="F19" s="97"/>
      <c r="G19" s="97"/>
      <c r="H19" s="97"/>
      <c r="I19" s="97"/>
      <c r="J19" s="97"/>
      <c r="K19" s="97"/>
      <c r="L19" s="97"/>
      <c r="M19" s="97"/>
      <c r="N19" s="98"/>
    </row>
    <row r="20" spans="1:18" s="2" customFormat="1" ht="32.25" customHeight="1" thickBot="1" x14ac:dyDescent="0.25">
      <c r="A20" s="94" t="s">
        <v>32</v>
      </c>
      <c r="B20" s="106" t="s">
        <v>38</v>
      </c>
      <c r="C20" s="107"/>
      <c r="D20" s="108"/>
      <c r="E20" s="106" t="s">
        <v>33</v>
      </c>
      <c r="F20" s="107"/>
      <c r="G20" s="107"/>
      <c r="H20" s="107"/>
      <c r="I20" s="108"/>
      <c r="J20" s="106" t="s">
        <v>34</v>
      </c>
      <c r="K20" s="109"/>
      <c r="L20" s="109"/>
      <c r="M20" s="109"/>
      <c r="N20" s="110"/>
    </row>
    <row r="21" spans="1:18" s="2" customFormat="1" ht="59.25" customHeight="1" thickBot="1" x14ac:dyDescent="0.25">
      <c r="A21" s="105"/>
      <c r="B21" s="56" t="s">
        <v>6</v>
      </c>
      <c r="C21" s="57" t="s">
        <v>7</v>
      </c>
      <c r="D21" s="58" t="s">
        <v>8</v>
      </c>
      <c r="E21" s="4" t="s">
        <v>41</v>
      </c>
      <c r="F21" s="5" t="s">
        <v>42</v>
      </c>
      <c r="G21" s="5" t="s">
        <v>39</v>
      </c>
      <c r="H21" s="5" t="s">
        <v>40</v>
      </c>
      <c r="I21" s="58" t="s">
        <v>8</v>
      </c>
      <c r="J21" s="56" t="s">
        <v>16</v>
      </c>
      <c r="K21" s="57" t="s">
        <v>17</v>
      </c>
      <c r="L21" s="57" t="s">
        <v>18</v>
      </c>
      <c r="M21" s="57" t="s">
        <v>19</v>
      </c>
      <c r="N21" s="58" t="s">
        <v>8</v>
      </c>
    </row>
    <row r="22" spans="1:18" s="2" customFormat="1" ht="12" customHeight="1" x14ac:dyDescent="0.2">
      <c r="A22" s="64"/>
      <c r="B22" s="65"/>
      <c r="C22" s="65"/>
      <c r="D22" s="66"/>
      <c r="E22" s="67"/>
      <c r="F22" s="67"/>
      <c r="G22" s="67"/>
      <c r="H22" s="67"/>
      <c r="I22" s="66"/>
      <c r="J22" s="65"/>
      <c r="K22" s="65"/>
      <c r="L22" s="65"/>
      <c r="M22" s="65"/>
      <c r="N22" s="68"/>
      <c r="O22" s="63"/>
      <c r="P22" s="55"/>
      <c r="Q22" s="55"/>
      <c r="R22" s="55"/>
    </row>
    <row r="23" spans="1:18" s="2" customFormat="1" ht="12" customHeight="1" x14ac:dyDescent="0.2">
      <c r="A23" s="69"/>
      <c r="B23" s="61"/>
      <c r="C23" s="61"/>
      <c r="D23" s="62"/>
      <c r="E23" s="60"/>
      <c r="F23" s="60"/>
      <c r="G23" s="60"/>
      <c r="H23" s="60"/>
      <c r="I23" s="62"/>
      <c r="J23" s="61"/>
      <c r="K23" s="61"/>
      <c r="L23" s="61"/>
      <c r="M23" s="61"/>
      <c r="N23" s="70"/>
      <c r="O23" s="63"/>
      <c r="P23" s="55"/>
      <c r="Q23" s="55"/>
      <c r="R23" s="55"/>
    </row>
    <row r="24" spans="1:18" s="2" customFormat="1" ht="12" x14ac:dyDescent="0.2">
      <c r="A24" s="69"/>
      <c r="B24" s="53"/>
      <c r="C24" s="53"/>
      <c r="D24" s="54"/>
      <c r="E24" s="53"/>
      <c r="F24" s="53"/>
      <c r="G24" s="53"/>
      <c r="H24" s="53"/>
      <c r="I24" s="54"/>
      <c r="J24" s="53"/>
      <c r="K24" s="53"/>
      <c r="L24" s="54"/>
      <c r="M24" s="53"/>
      <c r="N24" s="52"/>
      <c r="O24" s="63"/>
      <c r="P24" s="55"/>
      <c r="Q24" s="55"/>
      <c r="R24" s="55"/>
    </row>
    <row r="25" spans="1:18" s="2" customFormat="1" ht="12" x14ac:dyDescent="0.2">
      <c r="A25" s="69"/>
      <c r="B25" s="53"/>
      <c r="C25" s="53"/>
      <c r="D25" s="54"/>
      <c r="E25" s="53"/>
      <c r="F25" s="53"/>
      <c r="G25" s="53"/>
      <c r="H25" s="53"/>
      <c r="I25" s="54"/>
      <c r="J25" s="53"/>
      <c r="K25" s="53"/>
      <c r="L25" s="54"/>
      <c r="M25" s="53"/>
      <c r="N25" s="52"/>
      <c r="O25" s="63"/>
      <c r="P25" s="55"/>
      <c r="Q25" s="55"/>
      <c r="R25" s="55"/>
    </row>
    <row r="26" spans="1:18" s="2" customFormat="1" ht="12" x14ac:dyDescent="0.2">
      <c r="A26" s="69"/>
      <c r="B26" s="53"/>
      <c r="C26" s="53"/>
      <c r="D26" s="54"/>
      <c r="E26" s="53"/>
      <c r="F26" s="53"/>
      <c r="G26" s="53"/>
      <c r="H26" s="53"/>
      <c r="I26" s="54"/>
      <c r="J26" s="53"/>
      <c r="K26" s="53"/>
      <c r="L26" s="54"/>
      <c r="M26" s="53"/>
      <c r="N26" s="52"/>
      <c r="O26" s="63"/>
      <c r="Q26" s="55"/>
      <c r="R26" s="55"/>
    </row>
    <row r="27" spans="1:18" s="2" customFormat="1" ht="12" x14ac:dyDescent="0.2">
      <c r="A27" s="69"/>
      <c r="B27" s="53"/>
      <c r="C27" s="53"/>
      <c r="D27" s="54"/>
      <c r="E27" s="53"/>
      <c r="F27" s="53"/>
      <c r="G27" s="53"/>
      <c r="H27" s="53"/>
      <c r="I27" s="54"/>
      <c r="J27" s="53"/>
      <c r="K27" s="53"/>
      <c r="L27" s="54"/>
      <c r="M27" s="53"/>
      <c r="N27" s="52"/>
      <c r="O27" s="63"/>
      <c r="Q27" s="55"/>
      <c r="R27" s="55"/>
    </row>
    <row r="28" spans="1:18" s="2" customFormat="1" ht="12" x14ac:dyDescent="0.2">
      <c r="A28" s="69"/>
      <c r="B28" s="53"/>
      <c r="C28" s="53"/>
      <c r="D28" s="54"/>
      <c r="E28" s="53"/>
      <c r="F28" s="53"/>
      <c r="G28" s="53"/>
      <c r="H28" s="53"/>
      <c r="I28" s="54"/>
      <c r="J28" s="53"/>
      <c r="K28" s="53"/>
      <c r="L28" s="54"/>
      <c r="M28" s="53"/>
      <c r="N28" s="52"/>
      <c r="O28" s="63"/>
      <c r="Q28" s="55"/>
      <c r="R28" s="55"/>
    </row>
    <row r="29" spans="1:18" s="2" customFormat="1" ht="12" x14ac:dyDescent="0.2">
      <c r="A29" s="69"/>
      <c r="B29" s="53"/>
      <c r="C29" s="53"/>
      <c r="D29" s="54"/>
      <c r="E29" s="53"/>
      <c r="F29" s="53"/>
      <c r="G29" s="53"/>
      <c r="H29" s="53"/>
      <c r="I29" s="54"/>
      <c r="J29" s="53"/>
      <c r="K29" s="53"/>
      <c r="L29" s="54"/>
      <c r="M29" s="53"/>
      <c r="N29" s="52"/>
      <c r="O29" s="63"/>
      <c r="Q29" s="55"/>
      <c r="R29" s="55"/>
    </row>
    <row r="30" spans="1:18" s="2" customFormat="1" ht="12.75" thickBot="1" x14ac:dyDescent="0.25">
      <c r="A30" s="71"/>
      <c r="B30" s="72"/>
      <c r="C30" s="72"/>
      <c r="D30" s="73"/>
      <c r="E30" s="72"/>
      <c r="F30" s="72"/>
      <c r="G30" s="72"/>
      <c r="H30" s="72"/>
      <c r="I30" s="73"/>
      <c r="J30" s="72"/>
      <c r="K30" s="72"/>
      <c r="L30" s="73"/>
      <c r="M30" s="72"/>
      <c r="N30" s="74"/>
      <c r="O30" s="63"/>
      <c r="Q30" s="55"/>
      <c r="R30" s="55"/>
    </row>
    <row r="31" spans="1:18" s="2" customFormat="1" ht="12" x14ac:dyDescent="0.2">
      <c r="F31" s="59"/>
      <c r="M31" s="1"/>
      <c r="N31" s="1"/>
    </row>
    <row r="32" spans="1:18" s="2" customFormat="1" ht="12" x14ac:dyDescent="0.2">
      <c r="A32" s="11" t="s">
        <v>13</v>
      </c>
      <c r="B32" s="11"/>
      <c r="C32" s="11"/>
      <c r="D32" s="11"/>
      <c r="E32" s="11"/>
      <c r="F32" s="11"/>
      <c r="G32" s="11"/>
      <c r="H32" s="11"/>
      <c r="I32" s="11"/>
      <c r="J32" s="11"/>
      <c r="K32" s="11"/>
      <c r="L32" s="11"/>
      <c r="M32" s="11"/>
      <c r="N32" s="11"/>
      <c r="O32" s="11"/>
    </row>
    <row r="33" spans="1:37" s="2" customFormat="1" ht="12.75" thickBot="1" x14ac:dyDescent="0.25"/>
    <row r="34" spans="1:37" s="1" customFormat="1" ht="12" x14ac:dyDescent="0.2">
      <c r="A34" s="21" t="s">
        <v>35</v>
      </c>
      <c r="B34" s="12"/>
      <c r="C34" s="12"/>
      <c r="D34" s="12"/>
      <c r="E34" s="12"/>
      <c r="F34" s="12"/>
      <c r="G34" s="12"/>
      <c r="H34" s="12"/>
      <c r="I34" s="12"/>
      <c r="J34" s="12"/>
      <c r="K34" s="12"/>
      <c r="L34" s="12"/>
      <c r="M34" s="12"/>
      <c r="N34" s="12"/>
      <c r="O34" s="13"/>
      <c r="P34" s="2"/>
      <c r="Q34" s="2"/>
      <c r="R34" s="2"/>
      <c r="S34" s="2"/>
      <c r="T34" s="2"/>
      <c r="U34" s="2"/>
      <c r="V34" s="2"/>
      <c r="W34" s="2"/>
      <c r="X34" s="2"/>
      <c r="Y34" s="2"/>
      <c r="Z34" s="2"/>
      <c r="AA34" s="2"/>
    </row>
    <row r="35" spans="1:37" s="2" customFormat="1" ht="61.5" customHeight="1" thickBot="1" x14ac:dyDescent="0.25">
      <c r="A35" s="111"/>
      <c r="B35" s="112"/>
      <c r="C35" s="112"/>
      <c r="D35" s="112"/>
      <c r="E35" s="112"/>
      <c r="F35" s="112"/>
      <c r="G35" s="112"/>
      <c r="H35" s="112"/>
      <c r="I35" s="112"/>
      <c r="J35" s="112"/>
      <c r="K35" s="112"/>
      <c r="L35" s="112"/>
      <c r="M35" s="112"/>
      <c r="N35" s="112"/>
      <c r="O35" s="113"/>
    </row>
    <row r="36" spans="1:37" s="1" customFormat="1" ht="12.75" thickBo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7" s="1" customFormat="1" ht="12" x14ac:dyDescent="0.2">
      <c r="A37" s="22" t="s">
        <v>36</v>
      </c>
      <c r="B37" s="14"/>
      <c r="C37" s="14"/>
      <c r="D37" s="14"/>
      <c r="E37" s="14"/>
      <c r="F37" s="14"/>
      <c r="G37" s="14"/>
      <c r="H37" s="14"/>
      <c r="I37" s="14"/>
      <c r="J37" s="14"/>
      <c r="K37" s="14"/>
      <c r="L37" s="14"/>
      <c r="M37" s="14"/>
      <c r="N37" s="14"/>
      <c r="O37" s="13"/>
      <c r="P37" s="2"/>
      <c r="Q37" s="2"/>
      <c r="R37" s="2"/>
      <c r="S37" s="2"/>
      <c r="T37" s="2"/>
      <c r="U37" s="2"/>
      <c r="V37" s="2"/>
      <c r="W37" s="2"/>
      <c r="X37" s="2"/>
      <c r="Y37" s="2"/>
      <c r="Z37" s="2"/>
      <c r="AA37" s="2"/>
      <c r="AB37" s="2"/>
      <c r="AC37" s="2"/>
      <c r="AD37" s="2"/>
      <c r="AE37" s="2"/>
      <c r="AF37" s="2"/>
      <c r="AG37" s="2"/>
      <c r="AH37" s="2"/>
      <c r="AI37" s="2"/>
      <c r="AJ37" s="2"/>
      <c r="AK37" s="2"/>
    </row>
    <row r="38" spans="1:37" s="2" customFormat="1" ht="150" customHeight="1" thickBot="1" x14ac:dyDescent="0.25">
      <c r="A38" s="101"/>
      <c r="B38" s="102"/>
      <c r="C38" s="102"/>
      <c r="D38" s="102"/>
      <c r="E38" s="102"/>
      <c r="F38" s="102"/>
      <c r="G38" s="102"/>
      <c r="H38" s="102"/>
      <c r="I38" s="102"/>
      <c r="J38" s="102"/>
      <c r="K38" s="102"/>
      <c r="L38" s="102"/>
      <c r="M38" s="102"/>
      <c r="N38" s="102"/>
      <c r="O38" s="103"/>
    </row>
  </sheetData>
  <sheetProtection sheet="1" objects="1" scenarios="1"/>
  <mergeCells count="13">
    <mergeCell ref="A38:O38"/>
    <mergeCell ref="A19:N19"/>
    <mergeCell ref="A20:A21"/>
    <mergeCell ref="B20:D20"/>
    <mergeCell ref="E20:I20"/>
    <mergeCell ref="J20:N20"/>
    <mergeCell ref="A35:O3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4" xr:uid="{00000000-0002-0000-0100-000000000000}">
      <formula1>D24</formula1>
    </dataValidation>
  </dataValidations>
  <printOptions horizontalCentered="1"/>
  <pageMargins left="0.25" right="0.25" top="0.75" bottom="0.75" header="0.3" footer="0.3"/>
  <pageSetup scale="66" fitToHeight="10" orientation="landscape" r:id="rId1"/>
  <rowBreaks count="1" manualBreakCount="1">
    <brk id="31" max="14" man="1"/>
  </rowBreaks>
  <ignoredErrors>
    <ignoredError sqref="A12:F12 G12:H12 L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5"/>
  <sheetViews>
    <sheetView showGridLines="0" showZeros="0" tabSelected="1" view="pageBreakPreview" zoomScaleSheetLayoutView="100" workbookViewId="0">
      <selection activeCell="J24" sqref="J24:N24"/>
    </sheetView>
  </sheetViews>
  <sheetFormatPr baseColWidth="10" defaultRowHeight="14.25" x14ac:dyDescent="0.2"/>
  <cols>
    <col min="1" max="1" width="15" style="7" customWidth="1"/>
    <col min="2" max="5" width="11.42578125" style="7"/>
    <col min="6" max="6" width="13.7109375" style="7" customWidth="1"/>
    <col min="7" max="8" width="11.42578125" style="7"/>
    <col min="9" max="11" width="15.7109375" style="7" customWidth="1"/>
    <col min="12" max="12" width="12.85546875" style="7" customWidth="1"/>
    <col min="13" max="13" width="13" style="7" customWidth="1"/>
    <col min="14" max="14" width="13.140625" style="7" customWidth="1"/>
    <col min="15" max="15" width="21.42578125" style="7" customWidth="1"/>
    <col min="16" max="16384" width="11.42578125" style="7"/>
  </cols>
  <sheetData>
    <row r="1" spans="1:15" ht="15" x14ac:dyDescent="0.25">
      <c r="A1" s="6" t="s">
        <v>14</v>
      </c>
    </row>
    <row r="2" spans="1:15" ht="15" x14ac:dyDescent="0.25">
      <c r="A2" s="6" t="s">
        <v>15</v>
      </c>
    </row>
    <row r="3" spans="1:15" ht="15" x14ac:dyDescent="0.25">
      <c r="A3" s="6"/>
    </row>
    <row r="4" spans="1:15" ht="15" x14ac:dyDescent="0.25">
      <c r="A4" s="15" t="s">
        <v>20</v>
      </c>
      <c r="B4" s="91" t="s">
        <v>57</v>
      </c>
      <c r="C4" s="92"/>
      <c r="D4" s="92"/>
      <c r="E4" s="92"/>
      <c r="F4" s="92"/>
      <c r="G4" s="92"/>
      <c r="H4" s="92"/>
      <c r="I4" s="92"/>
      <c r="J4" s="92"/>
      <c r="K4" s="92"/>
      <c r="L4" s="92"/>
      <c r="M4" s="92"/>
      <c r="N4" s="92"/>
      <c r="O4" s="93"/>
    </row>
    <row r="5" spans="1:15" ht="4.5" customHeight="1" x14ac:dyDescent="0.25">
      <c r="A5" s="8"/>
      <c r="B5" s="9"/>
      <c r="C5" s="9"/>
      <c r="D5" s="9"/>
      <c r="E5" s="9"/>
      <c r="F5" s="9"/>
      <c r="G5" s="9"/>
      <c r="H5" s="9"/>
      <c r="I5" s="9"/>
      <c r="J5" s="9"/>
      <c r="K5" s="9"/>
      <c r="L5" s="9"/>
      <c r="M5" s="9"/>
      <c r="N5" s="9"/>
    </row>
    <row r="6" spans="1:15" ht="15" x14ac:dyDescent="0.25">
      <c r="A6" s="15" t="s">
        <v>21</v>
      </c>
      <c r="B6" s="91" t="s">
        <v>68</v>
      </c>
      <c r="C6" s="92"/>
      <c r="D6" s="92"/>
      <c r="E6" s="92"/>
      <c r="F6" s="92"/>
      <c r="G6" s="92"/>
      <c r="H6" s="92"/>
      <c r="I6" s="92"/>
      <c r="J6" s="92"/>
      <c r="K6" s="92"/>
      <c r="L6" s="92"/>
      <c r="M6" s="92"/>
      <c r="N6" s="92"/>
      <c r="O6" s="93"/>
    </row>
    <row r="7" spans="1:15" ht="15" x14ac:dyDescent="0.25">
      <c r="A7" s="6"/>
    </row>
    <row r="8" spans="1:15" s="1" customFormat="1" ht="12" x14ac:dyDescent="0.2">
      <c r="A8" s="11" t="s">
        <v>11</v>
      </c>
      <c r="B8" s="11"/>
      <c r="C8" s="11"/>
      <c r="D8" s="11"/>
      <c r="E8" s="11"/>
      <c r="F8" s="11"/>
      <c r="G8" s="11"/>
      <c r="H8" s="11"/>
      <c r="I8" s="11"/>
      <c r="J8" s="11"/>
      <c r="K8" s="11"/>
      <c r="L8" s="11"/>
      <c r="M8" s="11"/>
      <c r="N8" s="11"/>
      <c r="O8" s="11"/>
    </row>
    <row r="9" spans="1:15" s="2" customFormat="1" ht="12.75" thickBot="1" x14ac:dyDescent="0.25">
      <c r="I9" s="1"/>
      <c r="K9" s="1"/>
      <c r="M9" s="1"/>
      <c r="N9" s="1"/>
    </row>
    <row r="10" spans="1:15" s="2" customFormat="1" ht="32.25" customHeight="1" thickBot="1" x14ac:dyDescent="0.25">
      <c r="A10" s="94" t="s">
        <v>22</v>
      </c>
      <c r="B10" s="96" t="s">
        <v>23</v>
      </c>
      <c r="C10" s="97"/>
      <c r="D10" s="97"/>
      <c r="E10" s="97"/>
      <c r="F10" s="97"/>
      <c r="G10" s="97"/>
      <c r="H10" s="98"/>
      <c r="I10" s="96" t="s">
        <v>24</v>
      </c>
      <c r="J10" s="97"/>
      <c r="K10" s="98"/>
      <c r="L10" s="96" t="s">
        <v>27</v>
      </c>
      <c r="M10" s="99"/>
      <c r="N10" s="99"/>
      <c r="O10" s="100"/>
    </row>
    <row r="11" spans="1:15" s="2" customFormat="1" ht="53.25" customHeight="1" thickBot="1" x14ac:dyDescent="0.25">
      <c r="A11" s="95"/>
      <c r="B11" s="4" t="s">
        <v>9</v>
      </c>
      <c r="C11" s="5" t="s">
        <v>0</v>
      </c>
      <c r="D11" s="5" t="s">
        <v>1</v>
      </c>
      <c r="E11" s="5" t="s">
        <v>2</v>
      </c>
      <c r="F11" s="5" t="s">
        <v>3</v>
      </c>
      <c r="G11" s="5" t="s">
        <v>4</v>
      </c>
      <c r="H11" s="10" t="s">
        <v>5</v>
      </c>
      <c r="I11" s="16" t="s">
        <v>37</v>
      </c>
      <c r="J11" s="17" t="s">
        <v>25</v>
      </c>
      <c r="K11" s="18" t="s">
        <v>26</v>
      </c>
      <c r="L11" s="19" t="s">
        <v>28</v>
      </c>
      <c r="M11" s="17" t="s">
        <v>29</v>
      </c>
      <c r="N11" s="17" t="s">
        <v>30</v>
      </c>
      <c r="O11" s="20" t="s">
        <v>31</v>
      </c>
    </row>
    <row r="12" spans="1:15" s="2" customFormat="1" ht="12" x14ac:dyDescent="0.2">
      <c r="A12" s="23">
        <v>1</v>
      </c>
      <c r="B12" s="24" t="s">
        <v>43</v>
      </c>
      <c r="C12" s="25" t="s">
        <v>44</v>
      </c>
      <c r="D12" s="25" t="s">
        <v>45</v>
      </c>
      <c r="E12" s="25" t="s">
        <v>46</v>
      </c>
      <c r="F12" s="25" t="s">
        <v>48</v>
      </c>
      <c r="G12" s="26" t="s">
        <v>46</v>
      </c>
      <c r="H12" s="26" t="s">
        <v>47</v>
      </c>
      <c r="I12" s="27">
        <v>3545000</v>
      </c>
      <c r="J12" s="27">
        <v>1317985.77</v>
      </c>
      <c r="K12" s="28">
        <v>367561.23</v>
      </c>
      <c r="L12" s="49" t="s">
        <v>62</v>
      </c>
      <c r="M12" s="29">
        <v>36</v>
      </c>
      <c r="N12" s="29">
        <v>23</v>
      </c>
      <c r="O12" s="30" t="s">
        <v>49</v>
      </c>
    </row>
    <row r="13" spans="1:15" s="2" customFormat="1" ht="12" x14ac:dyDescent="0.2">
      <c r="A13" s="31"/>
      <c r="B13" s="32"/>
      <c r="C13" s="33"/>
      <c r="D13" s="33"/>
      <c r="E13" s="33"/>
      <c r="F13" s="33"/>
      <c r="G13" s="34"/>
      <c r="H13" s="34"/>
      <c r="I13" s="35"/>
      <c r="J13" s="36"/>
      <c r="K13" s="37"/>
      <c r="L13" s="50" t="s">
        <v>63</v>
      </c>
      <c r="M13" s="33" t="s">
        <v>52</v>
      </c>
      <c r="N13" s="33" t="s">
        <v>52</v>
      </c>
      <c r="O13" s="30" t="s">
        <v>50</v>
      </c>
    </row>
    <row r="14" spans="1:15" s="2" customFormat="1" ht="12" x14ac:dyDescent="0.2">
      <c r="A14" s="31"/>
      <c r="B14" s="32"/>
      <c r="C14" s="33"/>
      <c r="D14" s="33"/>
      <c r="E14" s="33"/>
      <c r="F14" s="33"/>
      <c r="G14" s="34"/>
      <c r="H14" s="34"/>
      <c r="I14" s="35"/>
      <c r="J14" s="36"/>
      <c r="K14" s="37"/>
      <c r="L14" s="50" t="s">
        <v>65</v>
      </c>
      <c r="M14" s="38">
        <v>13</v>
      </c>
      <c r="N14" s="39">
        <v>6</v>
      </c>
      <c r="O14" s="30" t="s">
        <v>51</v>
      </c>
    </row>
    <row r="15" spans="1:15" s="2" customFormat="1" ht="24" x14ac:dyDescent="0.2">
      <c r="A15" s="31"/>
      <c r="B15" s="32"/>
      <c r="C15" s="33"/>
      <c r="D15" s="33"/>
      <c r="E15" s="33"/>
      <c r="F15" s="33"/>
      <c r="G15" s="34"/>
      <c r="H15" s="34"/>
      <c r="I15" s="35"/>
      <c r="J15" s="36"/>
      <c r="K15" s="37"/>
      <c r="L15" s="50" t="s">
        <v>60</v>
      </c>
      <c r="M15" s="33" t="s">
        <v>60</v>
      </c>
      <c r="N15" s="33" t="s">
        <v>64</v>
      </c>
      <c r="O15" s="40" t="s">
        <v>53</v>
      </c>
    </row>
    <row r="16" spans="1:15" s="2" customFormat="1" ht="24" x14ac:dyDescent="0.2">
      <c r="A16" s="31"/>
      <c r="B16" s="32"/>
      <c r="C16" s="33"/>
      <c r="D16" s="33"/>
      <c r="E16" s="33"/>
      <c r="F16" s="33"/>
      <c r="G16" s="34"/>
      <c r="H16" s="34"/>
      <c r="I16" s="35"/>
      <c r="J16" s="36"/>
      <c r="K16" s="37"/>
      <c r="L16" s="50" t="s">
        <v>60</v>
      </c>
      <c r="M16" s="33" t="s">
        <v>52</v>
      </c>
      <c r="N16" s="33" t="s">
        <v>52</v>
      </c>
      <c r="O16" s="40" t="s">
        <v>54</v>
      </c>
    </row>
    <row r="17" spans="1:15" s="2" customFormat="1" ht="12" x14ac:dyDescent="0.2">
      <c r="A17" s="78"/>
      <c r="B17" s="80"/>
      <c r="C17" s="81"/>
      <c r="D17" s="81"/>
      <c r="E17" s="81"/>
      <c r="F17" s="81"/>
      <c r="G17" s="82"/>
      <c r="H17" s="82"/>
      <c r="I17" s="83"/>
      <c r="J17" s="84"/>
      <c r="K17" s="85"/>
      <c r="L17" s="86" t="s">
        <v>60</v>
      </c>
      <c r="M17" s="81" t="s">
        <v>52</v>
      </c>
      <c r="N17" s="81" t="s">
        <v>52</v>
      </c>
      <c r="O17" s="87" t="s">
        <v>55</v>
      </c>
    </row>
    <row r="18" spans="1:15" s="2" customFormat="1" ht="24" x14ac:dyDescent="0.2">
      <c r="A18" s="78"/>
      <c r="B18" s="79"/>
      <c r="C18" s="33"/>
      <c r="D18" s="33"/>
      <c r="E18" s="33"/>
      <c r="F18" s="33"/>
      <c r="G18" s="34"/>
      <c r="H18" s="34"/>
      <c r="I18" s="35"/>
      <c r="J18" s="36"/>
      <c r="K18" s="37"/>
      <c r="L18" s="50" t="s">
        <v>64</v>
      </c>
      <c r="M18" s="33" t="s">
        <v>52</v>
      </c>
      <c r="N18" s="33" t="s">
        <v>52</v>
      </c>
      <c r="O18" s="40" t="s">
        <v>67</v>
      </c>
    </row>
    <row r="19" spans="1:15" s="2" customFormat="1" ht="12.75" thickBot="1" x14ac:dyDescent="0.25">
      <c r="A19" s="41"/>
      <c r="B19" s="42"/>
      <c r="C19" s="43"/>
      <c r="D19" s="43"/>
      <c r="E19" s="43"/>
      <c r="F19" s="43"/>
      <c r="G19" s="44"/>
      <c r="H19" s="44"/>
      <c r="I19" s="45"/>
      <c r="J19" s="46"/>
      <c r="K19" s="47"/>
      <c r="L19" s="51" t="s">
        <v>64</v>
      </c>
      <c r="M19" s="43" t="s">
        <v>64</v>
      </c>
      <c r="N19" s="43" t="s">
        <v>52</v>
      </c>
      <c r="O19" s="48" t="s">
        <v>66</v>
      </c>
    </row>
    <row r="20" spans="1:15" s="2" customFormat="1" ht="12" x14ac:dyDescent="0.2">
      <c r="M20" s="1"/>
      <c r="N20" s="1" t="s">
        <v>59</v>
      </c>
    </row>
    <row r="21" spans="1:15" s="2" customFormat="1" ht="12" x14ac:dyDescent="0.2">
      <c r="A21" s="11" t="s">
        <v>12</v>
      </c>
      <c r="B21" s="11"/>
      <c r="C21" s="11"/>
      <c r="D21" s="11"/>
      <c r="E21" s="11"/>
      <c r="F21" s="11"/>
      <c r="G21" s="11"/>
      <c r="H21" s="11"/>
      <c r="I21" s="11"/>
      <c r="J21" s="11"/>
      <c r="K21" s="11"/>
      <c r="L21" s="11"/>
      <c r="M21" s="11"/>
      <c r="N21" s="11"/>
      <c r="O21" s="1"/>
    </row>
    <row r="22" spans="1:15" s="2" customFormat="1" ht="12.75" thickBot="1" x14ac:dyDescent="0.25">
      <c r="M22" s="1"/>
      <c r="N22" s="1"/>
    </row>
    <row r="23" spans="1:15" s="2" customFormat="1" ht="15.75" customHeight="1" thickBot="1" x14ac:dyDescent="0.25">
      <c r="A23" s="104" t="s">
        <v>10</v>
      </c>
      <c r="B23" s="97"/>
      <c r="C23" s="97"/>
      <c r="D23" s="97"/>
      <c r="E23" s="97"/>
      <c r="F23" s="97"/>
      <c r="G23" s="97"/>
      <c r="H23" s="97"/>
      <c r="I23" s="97"/>
      <c r="J23" s="97"/>
      <c r="K23" s="97"/>
      <c r="L23" s="97"/>
      <c r="M23" s="97"/>
      <c r="N23" s="98"/>
    </row>
    <row r="24" spans="1:15" s="2" customFormat="1" ht="32.25" customHeight="1" thickBot="1" x14ac:dyDescent="0.25">
      <c r="A24" s="94" t="s">
        <v>32</v>
      </c>
      <c r="B24" s="106" t="s">
        <v>38</v>
      </c>
      <c r="C24" s="107"/>
      <c r="D24" s="108"/>
      <c r="E24" s="106" t="s">
        <v>33</v>
      </c>
      <c r="F24" s="107"/>
      <c r="G24" s="107"/>
      <c r="H24" s="107"/>
      <c r="I24" s="108"/>
      <c r="J24" s="106" t="s">
        <v>34</v>
      </c>
      <c r="K24" s="109"/>
      <c r="L24" s="109"/>
      <c r="M24" s="109"/>
      <c r="N24" s="110"/>
    </row>
    <row r="25" spans="1:15" s="2" customFormat="1" ht="53.25" customHeight="1" thickBot="1" x14ac:dyDescent="0.25">
      <c r="A25" s="105"/>
      <c r="B25" s="56" t="s">
        <v>6</v>
      </c>
      <c r="C25" s="57" t="s">
        <v>7</v>
      </c>
      <c r="D25" s="58" t="s">
        <v>8</v>
      </c>
      <c r="E25" s="4" t="s">
        <v>41</v>
      </c>
      <c r="F25" s="5" t="s">
        <v>42</v>
      </c>
      <c r="G25" s="5" t="s">
        <v>39</v>
      </c>
      <c r="H25" s="5" t="s">
        <v>40</v>
      </c>
      <c r="I25" s="58" t="s">
        <v>8</v>
      </c>
      <c r="J25" s="56" t="s">
        <v>16</v>
      </c>
      <c r="K25" s="57" t="s">
        <v>17</v>
      </c>
      <c r="L25" s="57" t="s">
        <v>18</v>
      </c>
      <c r="M25" s="57" t="s">
        <v>19</v>
      </c>
      <c r="N25" s="58" t="s">
        <v>8</v>
      </c>
    </row>
    <row r="26" spans="1:15" s="2" customFormat="1" ht="12" x14ac:dyDescent="0.2">
      <c r="A26" s="64">
        <v>1</v>
      </c>
      <c r="B26" s="75">
        <v>10</v>
      </c>
      <c r="C26" s="75">
        <v>4</v>
      </c>
      <c r="D26" s="76">
        <f>SUM(B26:C26)</f>
        <v>14</v>
      </c>
      <c r="E26" s="75"/>
      <c r="F26" s="75"/>
      <c r="G26" s="75">
        <v>14</v>
      </c>
      <c r="H26" s="75">
        <v>0</v>
      </c>
      <c r="I26" s="76">
        <f>+H26+G26+F26+E26</f>
        <v>14</v>
      </c>
      <c r="J26" s="75">
        <v>6</v>
      </c>
      <c r="K26" s="75"/>
      <c r="L26" s="76"/>
      <c r="M26" s="75">
        <v>8</v>
      </c>
      <c r="N26" s="77">
        <f>SUM(J26:M26)</f>
        <v>14</v>
      </c>
    </row>
    <row r="27" spans="1:15" s="2" customFormat="1" ht="12" customHeight="1" x14ac:dyDescent="0.2">
      <c r="A27" s="69">
        <v>2</v>
      </c>
      <c r="B27" s="61">
        <v>14</v>
      </c>
      <c r="C27" s="61">
        <v>1</v>
      </c>
      <c r="D27" s="62">
        <f>+C27+B27</f>
        <v>15</v>
      </c>
      <c r="E27" s="60">
        <v>0</v>
      </c>
      <c r="F27" s="60"/>
      <c r="G27" s="60">
        <v>15</v>
      </c>
      <c r="H27" s="60">
        <v>0</v>
      </c>
      <c r="I27" s="62">
        <f>+H27+G27</f>
        <v>15</v>
      </c>
      <c r="J27" s="61">
        <v>11</v>
      </c>
      <c r="K27" s="61">
        <v>1</v>
      </c>
      <c r="L27" s="61"/>
      <c r="M27" s="61">
        <v>4</v>
      </c>
      <c r="N27" s="70">
        <f>+M27+J27</f>
        <v>15</v>
      </c>
    </row>
    <row r="28" spans="1:15" s="2" customFormat="1" ht="12" x14ac:dyDescent="0.2">
      <c r="A28" s="69">
        <v>3</v>
      </c>
      <c r="B28" s="53">
        <v>97</v>
      </c>
      <c r="C28" s="53">
        <v>7</v>
      </c>
      <c r="D28" s="54">
        <f>+C28+B28</f>
        <v>104</v>
      </c>
      <c r="E28" s="53"/>
      <c r="F28" s="53"/>
      <c r="G28" s="53">
        <v>95</v>
      </c>
      <c r="H28" s="53">
        <v>9</v>
      </c>
      <c r="I28" s="62">
        <f>+H28+G28</f>
        <v>104</v>
      </c>
      <c r="J28" s="53">
        <v>63</v>
      </c>
      <c r="K28" s="53"/>
      <c r="L28" s="54"/>
      <c r="M28" s="53">
        <v>41</v>
      </c>
      <c r="N28" s="70">
        <f>+M28+J28</f>
        <v>104</v>
      </c>
    </row>
    <row r="29" spans="1:15" s="2" customFormat="1" ht="12" x14ac:dyDescent="0.2">
      <c r="A29" s="69">
        <v>4</v>
      </c>
      <c r="B29" s="53">
        <v>12</v>
      </c>
      <c r="C29" s="53">
        <v>13</v>
      </c>
      <c r="D29" s="54">
        <f>+C29+B29</f>
        <v>25</v>
      </c>
      <c r="E29" s="53"/>
      <c r="F29" s="53"/>
      <c r="G29" s="53">
        <v>23</v>
      </c>
      <c r="H29" s="53">
        <v>2</v>
      </c>
      <c r="I29" s="54">
        <f>+H29+G29</f>
        <v>25</v>
      </c>
      <c r="J29" s="53">
        <v>14</v>
      </c>
      <c r="K29" s="53"/>
      <c r="L29" s="54"/>
      <c r="M29" s="53">
        <v>11</v>
      </c>
      <c r="N29" s="52">
        <f>+M29+J29</f>
        <v>25</v>
      </c>
    </row>
    <row r="30" spans="1:15" s="2" customFormat="1" ht="12" x14ac:dyDescent="0.2">
      <c r="A30" s="69">
        <v>5</v>
      </c>
      <c r="B30" s="53">
        <v>11</v>
      </c>
      <c r="C30" s="53">
        <v>7</v>
      </c>
      <c r="D30" s="54">
        <f>+B30+C30</f>
        <v>18</v>
      </c>
      <c r="E30" s="53"/>
      <c r="F30" s="53"/>
      <c r="G30" s="53">
        <v>16</v>
      </c>
      <c r="H30" s="53">
        <v>2</v>
      </c>
      <c r="I30" s="54">
        <f>+H30+G30</f>
        <v>18</v>
      </c>
      <c r="J30" s="53">
        <v>7</v>
      </c>
      <c r="K30" s="53"/>
      <c r="L30" s="54"/>
      <c r="M30" s="53">
        <v>11</v>
      </c>
      <c r="N30" s="52">
        <f>+M30+J30</f>
        <v>18</v>
      </c>
    </row>
    <row r="31" spans="1:15" s="2" customFormat="1" ht="12" x14ac:dyDescent="0.2">
      <c r="A31" s="69"/>
      <c r="B31" s="53"/>
      <c r="C31" s="53"/>
      <c r="D31" s="54"/>
      <c r="E31" s="53"/>
      <c r="F31" s="53"/>
      <c r="G31" s="53"/>
      <c r="H31" s="53"/>
      <c r="I31" s="54"/>
      <c r="J31" s="53"/>
      <c r="K31" s="53"/>
      <c r="L31" s="54"/>
      <c r="M31" s="53"/>
      <c r="N31" s="52"/>
    </row>
    <row r="32" spans="1:15" s="2" customFormat="1" ht="12" x14ac:dyDescent="0.2">
      <c r="A32" s="69"/>
      <c r="B32" s="53"/>
      <c r="C32" s="53"/>
      <c r="D32" s="54"/>
      <c r="E32" s="53"/>
      <c r="F32" s="53"/>
      <c r="G32" s="53"/>
      <c r="H32" s="53"/>
      <c r="I32" s="54"/>
      <c r="J32" s="53"/>
      <c r="K32" s="53"/>
      <c r="L32" s="54"/>
      <c r="M32" s="53"/>
      <c r="N32" s="52"/>
    </row>
    <row r="33" spans="1:23" s="2" customFormat="1" ht="12" x14ac:dyDescent="0.2">
      <c r="A33" s="69"/>
      <c r="B33" s="53"/>
      <c r="C33" s="53"/>
      <c r="D33" s="54"/>
      <c r="E33" s="53"/>
      <c r="F33" s="53"/>
      <c r="G33" s="53"/>
      <c r="H33" s="53"/>
      <c r="I33" s="54"/>
      <c r="J33" s="53"/>
      <c r="K33" s="53"/>
      <c r="L33" s="54"/>
      <c r="M33" s="53"/>
      <c r="N33" s="52"/>
    </row>
    <row r="34" spans="1:23" s="2" customFormat="1" ht="12" x14ac:dyDescent="0.2">
      <c r="A34" s="69"/>
      <c r="B34" s="53"/>
      <c r="C34" s="53"/>
      <c r="D34" s="54"/>
      <c r="E34" s="53"/>
      <c r="F34" s="53"/>
      <c r="G34" s="53"/>
      <c r="H34" s="53"/>
      <c r="I34" s="54"/>
      <c r="J34" s="53"/>
      <c r="K34" s="53"/>
      <c r="L34" s="54"/>
      <c r="M34" s="53"/>
      <c r="N34" s="52"/>
    </row>
    <row r="35" spans="1:23" s="2" customFormat="1" ht="12" x14ac:dyDescent="0.2">
      <c r="A35" s="69"/>
      <c r="B35" s="53"/>
      <c r="C35" s="53"/>
      <c r="D35" s="54"/>
      <c r="E35" s="53"/>
      <c r="F35" s="53"/>
      <c r="G35" s="53"/>
      <c r="H35" s="53"/>
      <c r="I35" s="54"/>
      <c r="J35" s="53"/>
      <c r="K35" s="53"/>
      <c r="L35" s="54"/>
      <c r="M35" s="53"/>
      <c r="N35" s="52"/>
    </row>
    <row r="36" spans="1:23" s="2" customFormat="1" ht="12" x14ac:dyDescent="0.2">
      <c r="A36" s="69"/>
      <c r="B36" s="53"/>
      <c r="C36" s="53"/>
      <c r="D36" s="54"/>
      <c r="E36" s="53"/>
      <c r="F36" s="53"/>
      <c r="G36" s="53"/>
      <c r="H36" s="53"/>
      <c r="I36" s="54"/>
      <c r="J36" s="53"/>
      <c r="K36" s="53"/>
      <c r="L36" s="54"/>
      <c r="M36" s="53"/>
      <c r="N36" s="52"/>
    </row>
    <row r="37" spans="1:23" s="2" customFormat="1" ht="12.75" thickBot="1" x14ac:dyDescent="0.25">
      <c r="A37" s="71"/>
      <c r="B37" s="72"/>
      <c r="C37" s="72"/>
      <c r="D37" s="73"/>
      <c r="E37" s="72"/>
      <c r="F37" s="72"/>
      <c r="G37" s="72"/>
      <c r="H37" s="72"/>
      <c r="I37" s="73"/>
      <c r="J37" s="72"/>
      <c r="K37" s="72"/>
      <c r="L37" s="73"/>
      <c r="M37" s="72"/>
      <c r="N37" s="74"/>
    </row>
    <row r="38" spans="1:23" s="2" customFormat="1" ht="12" x14ac:dyDescent="0.2">
      <c r="F38" s="59"/>
      <c r="M38" s="1"/>
      <c r="N38" s="1"/>
    </row>
    <row r="39" spans="1:23" s="2" customFormat="1" ht="12" x14ac:dyDescent="0.2">
      <c r="A39" s="11" t="s">
        <v>13</v>
      </c>
      <c r="B39" s="11"/>
      <c r="C39" s="11"/>
      <c r="D39" s="11"/>
      <c r="E39" s="11"/>
      <c r="F39" s="11"/>
      <c r="G39" s="11"/>
      <c r="H39" s="11"/>
      <c r="I39" s="11"/>
      <c r="J39" s="11"/>
      <c r="K39" s="11"/>
      <c r="L39" s="11"/>
      <c r="M39" s="11"/>
      <c r="N39" s="11"/>
      <c r="O39" s="11"/>
    </row>
    <row r="40" spans="1:23" s="2" customFormat="1" ht="12.75" thickBot="1" x14ac:dyDescent="0.25"/>
    <row r="41" spans="1:23" s="1" customFormat="1" ht="12" x14ac:dyDescent="0.2">
      <c r="A41" s="21" t="s">
        <v>35</v>
      </c>
      <c r="B41" s="12"/>
      <c r="C41" s="12"/>
      <c r="D41" s="12"/>
      <c r="E41" s="12"/>
      <c r="F41" s="12"/>
      <c r="G41" s="12"/>
      <c r="H41" s="12"/>
      <c r="I41" s="12"/>
      <c r="J41" s="12"/>
      <c r="K41" s="12"/>
      <c r="L41" s="12"/>
      <c r="M41" s="12"/>
      <c r="N41" s="12"/>
      <c r="O41" s="13"/>
    </row>
    <row r="42" spans="1:23" s="2" customFormat="1" ht="87.75" customHeight="1" thickBot="1" x14ac:dyDescent="0.25">
      <c r="A42" s="114" t="s">
        <v>61</v>
      </c>
      <c r="B42" s="115"/>
      <c r="C42" s="115"/>
      <c r="D42" s="115"/>
      <c r="E42" s="115"/>
      <c r="F42" s="115"/>
      <c r="G42" s="115"/>
      <c r="H42" s="115"/>
      <c r="I42" s="115"/>
      <c r="J42" s="115"/>
      <c r="K42" s="115"/>
      <c r="L42" s="115"/>
      <c r="M42" s="115"/>
      <c r="N42" s="115"/>
      <c r="O42" s="116"/>
    </row>
    <row r="43" spans="1:23" s="1" customFormat="1" ht="12.75" thickBot="1" x14ac:dyDescent="0.25">
      <c r="A43" s="2"/>
      <c r="B43" s="2"/>
      <c r="C43" s="2"/>
      <c r="D43" s="2"/>
      <c r="E43" s="2"/>
      <c r="F43" s="2"/>
      <c r="G43" s="2"/>
      <c r="H43" s="2"/>
      <c r="I43" s="2"/>
      <c r="J43" s="2"/>
      <c r="K43" s="2"/>
      <c r="L43" s="2"/>
      <c r="M43" s="2"/>
      <c r="N43" s="2"/>
      <c r="O43" s="2"/>
      <c r="P43" s="2"/>
      <c r="Q43" s="2"/>
      <c r="R43" s="2"/>
      <c r="S43" s="2"/>
      <c r="T43" s="2"/>
      <c r="U43" s="2"/>
    </row>
    <row r="44" spans="1:23" s="1" customFormat="1" ht="12" x14ac:dyDescent="0.2">
      <c r="A44" s="22" t="s">
        <v>36</v>
      </c>
      <c r="B44" s="14"/>
      <c r="C44" s="14"/>
      <c r="D44" s="14"/>
      <c r="E44" s="14"/>
      <c r="F44" s="14"/>
      <c r="G44" s="14"/>
      <c r="H44" s="14"/>
      <c r="I44" s="14"/>
      <c r="J44" s="14"/>
      <c r="K44" s="14"/>
      <c r="L44" s="14"/>
      <c r="M44" s="14"/>
      <c r="N44" s="14"/>
      <c r="O44" s="13"/>
      <c r="P44" s="2"/>
      <c r="Q44" s="2"/>
      <c r="R44" s="2"/>
      <c r="S44" s="2"/>
      <c r="T44" s="2"/>
      <c r="U44" s="2"/>
      <c r="V44" s="2"/>
      <c r="W44" s="2"/>
    </row>
    <row r="45" spans="1:23" s="2" customFormat="1" ht="150" customHeight="1" thickBot="1" x14ac:dyDescent="0.25">
      <c r="A45" s="101"/>
      <c r="B45" s="102"/>
      <c r="C45" s="102"/>
      <c r="D45" s="102"/>
      <c r="E45" s="102"/>
      <c r="F45" s="102"/>
      <c r="G45" s="102"/>
      <c r="H45" s="102"/>
      <c r="I45" s="102"/>
      <c r="J45" s="102"/>
      <c r="K45" s="102"/>
      <c r="L45" s="102"/>
      <c r="M45" s="102"/>
      <c r="N45" s="102"/>
      <c r="O45" s="103"/>
    </row>
  </sheetData>
  <sheetProtection sheet="1" objects="1" scenarios="1"/>
  <mergeCells count="13">
    <mergeCell ref="B4:O4"/>
    <mergeCell ref="B6:O6"/>
    <mergeCell ref="A10:A11"/>
    <mergeCell ref="B10:H10"/>
    <mergeCell ref="I10:K10"/>
    <mergeCell ref="L10:O10"/>
    <mergeCell ref="A45:O45"/>
    <mergeCell ref="A23:N23"/>
    <mergeCell ref="A24:A25"/>
    <mergeCell ref="B24:D24"/>
    <mergeCell ref="E24:I24"/>
    <mergeCell ref="J24:N24"/>
    <mergeCell ref="A42:O42"/>
  </mergeCells>
  <printOptions horizontalCentered="1"/>
  <pageMargins left="0" right="0" top="0.59055118110236227" bottom="0" header="0" footer="0"/>
  <pageSetup scale="66" fitToHeight="10" orientation="landscape" r:id="rId1"/>
  <rowBreaks count="1" manualBreakCount="1">
    <brk id="38" max="14" man="1"/>
  </rowBreaks>
  <ignoredErrors>
    <ignoredError sqref="H12 B12:G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SEGURIDAD Y JUSTICIA FASE II</vt:lpstr>
      <vt:lpstr>SEGURIDAD Y JUSTICIA FASE III</vt:lpstr>
      <vt:lpstr>'SEGURIDAD Y JUSTICIA FASE II'!Área_de_impresión</vt:lpstr>
      <vt:lpstr>'SEGURIDAD Y JUSTICIA FASE III'!Área_de_impresión</vt:lpstr>
      <vt:lpstr>'SEGURIDAD Y JUSTICIA FASE II'!Títulos_a_imprimir</vt:lpstr>
      <vt:lpstr>'SEGURIDAD Y JUSTICIA FASE III'!Títulos_a_imprimir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Flores Alvarez</dc:creator>
  <cp:lastModifiedBy>Margarita Villatoro</cp:lastModifiedBy>
  <cp:lastPrinted>2019-05-03T14:37:36Z</cp:lastPrinted>
  <dcterms:created xsi:type="dcterms:W3CDTF">2014-01-22T14:40:17Z</dcterms:created>
  <dcterms:modified xsi:type="dcterms:W3CDTF">2019-05-03T17:29:38Z</dcterms:modified>
</cp:coreProperties>
</file>