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CUA P INFORME" sheetId="1" r:id="rId1"/>
    <sheet name="CUA ORIGINAL 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<sst xmlns="http://schemas.openxmlformats.org/spreadsheetml/2006/main" count="61" uniqueCount="42">
  <si>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Sistema de Contabilidad Integrada Gubernamental</t>
  </si>
  <si>
    <t xml:space="preserve"> Ejecución de Ingresos - Reportes - Informacion Consolidada </t>
  </si>
  <si>
    <t>PAGINA   :</t>
  </si>
  <si>
    <t xml:space="preserve"> Grupos Dinamicos de Ingresos</t>
  </si>
  <si>
    <t>DE</t>
  </si>
  <si>
    <t>FECHA     :</t>
  </si>
  <si>
    <t>Expresado en Quetzales</t>
  </si>
  <si>
    <t>HORA       :</t>
  </si>
  <si>
    <t>Entidad = 11130012</t>
  </si>
  <si>
    <t>REPORTE :</t>
  </si>
  <si>
    <t>R00815310.rpt</t>
  </si>
  <si>
    <t xml:space="preserve"> - Entidad - Recurso - </t>
  </si>
  <si>
    <t>DEL MES ENERO AL MES DE ABRIL</t>
  </si>
  <si>
    <t>EJERCICIO:</t>
  </si>
  <si>
    <t>DESCRIPCION</t>
  </si>
  <si>
    <t>ASIGNADO</t>
  </si>
  <si>
    <t>MODIFICACIONES</t>
  </si>
  <si>
    <t xml:space="preserve">VIGENTE
</t>
  </si>
  <si>
    <t>PERCIBIDO</t>
  </si>
  <si>
    <t>DEVENGADO</t>
  </si>
  <si>
    <t>%EJECUCION</t>
  </si>
  <si>
    <t>11130-012</t>
  </si>
  <si>
    <t>MINISTERIO DE AGRICULTURA, GANADERÍA Y ALIMENTACIÓN</t>
  </si>
  <si>
    <t>11290</t>
  </si>
  <si>
    <t>TASAS Y LICENCIAS VARIAS</t>
  </si>
  <si>
    <t>11690</t>
  </si>
  <si>
    <t>OTRAS MULTAS</t>
  </si>
  <si>
    <t>13130</t>
  </si>
  <si>
    <t>PUBLICACIONES, IMPRESOS OFICIALES Y TEXTOS</t>
  </si>
  <si>
    <t>13240</t>
  </si>
  <si>
    <t>SERVICIOS AGROPECUARIOS</t>
  </si>
  <si>
    <t>13290</t>
  </si>
  <si>
    <t>OTROS SERVICIOS</t>
  </si>
  <si>
    <t>15310</t>
  </si>
  <si>
    <t>ARRENDAMIENTO DE TIERRAS Y TERRENOS</t>
  </si>
  <si>
    <t>23110</t>
  </si>
  <si>
    <t>DISMINUCIÓN DE CAJA Y BANCOS</t>
  </si>
  <si>
    <t xml:space="preserve">TOTAL  </t>
  </si>
  <si>
    <t>11130-012  MINISTERIO DE AGRICULTURA, GANADERÍA Y ALIMENTACIÓN</t>
  </si>
  <si>
    <t xml:space="preserve">MODIFICADO </t>
  </si>
  <si>
    <t>DESCRIPCIÓN</t>
  </si>
  <si>
    <t xml:space="preserve">TOTAL 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</si>
</sst>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/mm/yyyy"/>
    <numFmt numFmtId="165" formatCode="h\:mm\.ss\ "/>
    <numFmt numFmtId="166" formatCode="0.00_);\(0.00\)"/>
    <numFmt numFmtId="167" formatCode="0.000000"/>
    <numFmt numFmtId="168" formatCode="0.00000"/>
    <numFmt numFmtId="169" formatCode="0.0000"/>
    <numFmt numFmtId="170" formatCode="0.000"/>
  </numFmts>
  <fonts count="46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theme="3" tint="0.3999499976634979"/>
      </top>
      <bottom style="thin">
        <color theme="3" tint="0.3999499976634979"/>
      </bottom>
    </border>
    <border>
      <left style="thin"/>
      <right style="thin"/>
      <top style="thin">
        <color theme="3" tint="0.3999499976634979"/>
      </top>
      <bottom style="thin"/>
    </border>
    <border>
      <left style="thin"/>
      <right style="thin"/>
      <top>
        <color indexed="63"/>
      </top>
      <bottom style="thin">
        <color theme="3" tint="0.399949997663497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 wrapText="1"/>
    </xf>
    <xf numFmtId="166" fontId="5" fillId="0" borderId="0" xfId="0" applyNumberFormat="1" applyFont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 readingOrder="1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 wrapText="1"/>
    </xf>
    <xf numFmtId="166" fontId="5" fillId="0" borderId="11" xfId="0" applyNumberFormat="1" applyFont="1" applyBorder="1" applyAlignment="1">
      <alignment horizontal="right" wrapText="1"/>
    </xf>
    <xf numFmtId="4" fontId="23" fillId="0" borderId="11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 wrapText="1"/>
    </xf>
    <xf numFmtId="166" fontId="23" fillId="0" borderId="11" xfId="0" applyNumberFormat="1" applyFont="1" applyBorder="1" applyAlignment="1">
      <alignment horizontal="right" wrapText="1"/>
    </xf>
    <xf numFmtId="4" fontId="24" fillId="0" borderId="12" xfId="0" applyNumberFormat="1" applyFont="1" applyBorder="1" applyAlignment="1">
      <alignment horizontal="right"/>
    </xf>
    <xf numFmtId="2" fontId="2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 wrapText="1"/>
    </xf>
    <xf numFmtId="166" fontId="5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10"/>
  <sheetViews>
    <sheetView showGridLines="0" tabSelected="1" zoomScale="150" zoomScaleNormal="150" zoomScalePageLayoutView="0" workbookViewId="0" topLeftCell="A1">
      <selection activeCell="M12" sqref="M12"/>
    </sheetView>
  </sheetViews>
  <sheetFormatPr defaultColWidth="11.421875" defaultRowHeight="12.75" customHeight="1"/>
  <cols>
    <col min="1" max="1" width="4.00390625" style="0" bestFit="1" customWidth="1"/>
    <col min="2" max="2" width="19.7109375" style="0" customWidth="1"/>
    <col min="3" max="3" width="11.00390625" style="0" bestFit="1" customWidth="1"/>
    <col min="4" max="4" width="9.140625" style="0" customWidth="1"/>
    <col min="5" max="5" width="10.8515625" style="0" customWidth="1"/>
    <col min="6" max="6" width="10.140625" style="0" customWidth="1"/>
    <col min="7" max="7" width="10.28125" style="0" customWidth="1"/>
    <col min="8" max="8" width="7.57421875" style="0" customWidth="1"/>
    <col min="9" max="9" width="4.421875" style="0" customWidth="1"/>
    <col min="10" max="10" width="1.28515625" style="0" customWidth="1"/>
    <col min="11" max="11" width="2.140625" style="0" customWidth="1"/>
    <col min="12" max="12" width="1.28515625" style="0" customWidth="1"/>
    <col min="13" max="13" width="2.28125" style="0" customWidth="1"/>
    <col min="14" max="14" width="3.28125" style="0" customWidth="1"/>
    <col min="15" max="15" width="2.28125" style="0" customWidth="1"/>
    <col min="16" max="16" width="2.00390625" style="0" customWidth="1"/>
    <col min="17" max="17" width="1.57421875" style="0" customWidth="1"/>
    <col min="18" max="16384" width="6.8515625" style="0" customWidth="1"/>
  </cols>
  <sheetData>
    <row r="2" spans="1:9" ht="20.25" customHeight="1">
      <c r="A2" s="38" t="s">
        <v>40</v>
      </c>
      <c r="B2" s="38"/>
      <c r="C2" s="39" t="s">
        <v>15</v>
      </c>
      <c r="D2" s="39" t="s">
        <v>39</v>
      </c>
      <c r="E2" s="39" t="s">
        <v>17</v>
      </c>
      <c r="F2" s="39" t="s">
        <v>18</v>
      </c>
      <c r="G2" s="39" t="s">
        <v>19</v>
      </c>
      <c r="H2" s="39" t="s">
        <v>20</v>
      </c>
      <c r="I2" s="1"/>
    </row>
    <row r="3" spans="1:9" ht="12.75">
      <c r="A3" s="33" t="s">
        <v>23</v>
      </c>
      <c r="B3" s="34" t="s">
        <v>24</v>
      </c>
      <c r="C3" s="35">
        <v>1353000</v>
      </c>
      <c r="D3" s="35">
        <v>0</v>
      </c>
      <c r="E3" s="35">
        <v>1353000</v>
      </c>
      <c r="F3" s="35">
        <v>2364893.27</v>
      </c>
      <c r="G3" s="36">
        <v>2364893.27</v>
      </c>
      <c r="H3" s="37">
        <v>174.78885957132297</v>
      </c>
      <c r="I3" s="4"/>
    </row>
    <row r="4" spans="1:9" ht="12.75">
      <c r="A4" s="21" t="s">
        <v>25</v>
      </c>
      <c r="B4" s="22" t="s">
        <v>26</v>
      </c>
      <c r="C4" s="24">
        <v>93000</v>
      </c>
      <c r="D4" s="24">
        <v>0</v>
      </c>
      <c r="E4" s="24">
        <v>93000</v>
      </c>
      <c r="F4" s="24">
        <v>0</v>
      </c>
      <c r="G4" s="25">
        <v>0</v>
      </c>
      <c r="H4" s="26">
        <v>0</v>
      </c>
      <c r="I4" s="4"/>
    </row>
    <row r="5" spans="1:9" ht="16.5">
      <c r="A5" s="21" t="s">
        <v>27</v>
      </c>
      <c r="B5" s="22" t="s">
        <v>28</v>
      </c>
      <c r="C5" s="24">
        <v>764000</v>
      </c>
      <c r="D5" s="24">
        <v>0</v>
      </c>
      <c r="E5" s="24">
        <v>764000</v>
      </c>
      <c r="F5" s="24">
        <v>92384.41</v>
      </c>
      <c r="G5" s="25">
        <v>92384.41</v>
      </c>
      <c r="H5" s="26">
        <v>12.092200261780103</v>
      </c>
      <c r="I5" s="4"/>
    </row>
    <row r="6" spans="1:9" ht="12.75">
      <c r="A6" s="21" t="s">
        <v>29</v>
      </c>
      <c r="B6" s="22" t="s">
        <v>30</v>
      </c>
      <c r="C6" s="24">
        <v>36202000</v>
      </c>
      <c r="D6" s="24">
        <v>0</v>
      </c>
      <c r="E6" s="24">
        <v>36202000</v>
      </c>
      <c r="F6" s="24">
        <v>11759485.56</v>
      </c>
      <c r="G6" s="25">
        <v>11759485.56</v>
      </c>
      <c r="H6" s="26">
        <v>32.4829721009889</v>
      </c>
      <c r="I6" s="4"/>
    </row>
    <row r="7" spans="1:9" ht="12.75">
      <c r="A7" s="21" t="s">
        <v>31</v>
      </c>
      <c r="B7" s="22" t="s">
        <v>32</v>
      </c>
      <c r="C7" s="24">
        <v>52000</v>
      </c>
      <c r="D7" s="24">
        <v>0</v>
      </c>
      <c r="E7" s="24">
        <v>52000</v>
      </c>
      <c r="F7" s="24">
        <v>117490</v>
      </c>
      <c r="G7" s="25">
        <v>117490</v>
      </c>
      <c r="H7" s="26">
        <v>225.9423076923077</v>
      </c>
      <c r="I7" s="4"/>
    </row>
    <row r="8" spans="1:9" ht="16.5">
      <c r="A8" s="21" t="s">
        <v>33</v>
      </c>
      <c r="B8" s="22" t="s">
        <v>34</v>
      </c>
      <c r="C8" s="24">
        <v>13061000</v>
      </c>
      <c r="D8" s="24">
        <v>0</v>
      </c>
      <c r="E8" s="24">
        <v>13061000</v>
      </c>
      <c r="F8" s="24">
        <v>4501688.94</v>
      </c>
      <c r="G8" s="25">
        <v>4501688.94</v>
      </c>
      <c r="H8" s="26">
        <v>34.466648342393384</v>
      </c>
      <c r="I8" s="4"/>
    </row>
    <row r="9" spans="1:9" ht="12" customHeight="1">
      <c r="A9" s="21" t="s">
        <v>35</v>
      </c>
      <c r="B9" s="22" t="s">
        <v>36</v>
      </c>
      <c r="C9" s="27">
        <v>32928000</v>
      </c>
      <c r="D9" s="27">
        <v>0</v>
      </c>
      <c r="E9" s="27">
        <v>32928000</v>
      </c>
      <c r="F9" s="27">
        <v>0</v>
      </c>
      <c r="G9" s="28">
        <v>0</v>
      </c>
      <c r="H9" s="29">
        <v>0</v>
      </c>
      <c r="I9" s="4"/>
    </row>
    <row r="10" spans="1:8" ht="12.75">
      <c r="A10" s="23"/>
      <c r="B10" s="32" t="s">
        <v>41</v>
      </c>
      <c r="C10" s="30">
        <v>84453000</v>
      </c>
      <c r="D10" s="30">
        <v>0</v>
      </c>
      <c r="E10" s="30">
        <v>84453000</v>
      </c>
      <c r="F10" s="30">
        <v>18835942.18</v>
      </c>
      <c r="G10" s="30">
        <v>18835942.18</v>
      </c>
      <c r="H10" s="31">
        <f>+(G10/E10)*100</f>
        <v>22.303461309840976</v>
      </c>
    </row>
    <row r="11" ht="6" customHeight="1"/>
    <row r="12" ht="318" customHeight="1"/>
  </sheetData>
  <sheetProtection/>
  <mergeCells count="1">
    <mergeCell ref="A2:B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M32"/>
  <sheetViews>
    <sheetView showGridLines="0" zoomScalePageLayoutView="0" workbookViewId="0" topLeftCell="A1">
      <selection activeCell="R34" sqref="R34"/>
    </sheetView>
  </sheetViews>
  <sheetFormatPr defaultColWidth="11.421875" defaultRowHeight="12.75" customHeight="1"/>
  <cols>
    <col min="1" max="3" width="1.1484375" style="0" customWidth="1"/>
    <col min="4" max="4" width="2.28125" style="0" customWidth="1"/>
    <col min="5" max="5" width="1.1484375" style="0" customWidth="1"/>
    <col min="6" max="6" width="3.421875" style="0" customWidth="1"/>
    <col min="7" max="7" width="1.1484375" style="0" customWidth="1"/>
    <col min="8" max="8" width="2.28125" style="0" customWidth="1"/>
    <col min="9" max="9" width="1.28515625" style="0" customWidth="1"/>
    <col min="10" max="10" width="0.9921875" style="0" customWidth="1"/>
    <col min="11" max="12" width="1.1484375" style="0" customWidth="1"/>
    <col min="13" max="13" width="3.421875" style="0" customWidth="1"/>
    <col min="14" max="14" width="32.00390625" style="0" customWidth="1"/>
    <col min="15" max="15" width="2.28125" style="0" customWidth="1"/>
    <col min="16" max="16" width="1.1484375" style="0" customWidth="1"/>
    <col min="17" max="17" width="9.7109375" style="0" customWidth="1"/>
    <col min="18" max="18" width="4.140625" style="0" customWidth="1"/>
    <col min="19" max="19" width="10.28125" style="0" customWidth="1"/>
    <col min="20" max="20" width="2.28125" style="0" customWidth="1"/>
    <col min="21" max="21" width="9.140625" style="0" customWidth="1"/>
    <col min="22" max="22" width="0.9921875" style="0" customWidth="1"/>
    <col min="23" max="23" width="1.28515625" style="0" customWidth="1"/>
    <col min="24" max="24" width="1.1484375" style="0" customWidth="1"/>
    <col min="25" max="25" width="10.140625" style="0" customWidth="1"/>
    <col min="26" max="26" width="1.8515625" style="0" customWidth="1"/>
    <col min="27" max="27" width="10.28125" style="0" customWidth="1"/>
    <col min="28" max="28" width="1.7109375" style="0" customWidth="1"/>
    <col min="29" max="29" width="4.57421875" style="0" customWidth="1"/>
    <col min="30" max="30" width="1.1484375" style="0" customWidth="1"/>
    <col min="31" max="31" width="4.421875" style="0" customWidth="1"/>
    <col min="32" max="32" width="1.28515625" style="0" customWidth="1"/>
    <col min="33" max="33" width="2.140625" style="0" customWidth="1"/>
    <col min="34" max="34" width="1.28515625" style="0" customWidth="1"/>
    <col min="35" max="35" width="2.28125" style="0" customWidth="1"/>
    <col min="36" max="36" width="3.28125" style="0" customWidth="1"/>
    <col min="37" max="37" width="2.28125" style="0" customWidth="1"/>
    <col min="38" max="38" width="2.00390625" style="0" customWidth="1"/>
    <col min="39" max="39" width="1.57421875" style="0" customWidth="1"/>
    <col min="40" max="16384" width="6.8515625" style="0" customWidth="1"/>
  </cols>
  <sheetData>
    <row r="1" ht="6" customHeight="1"/>
    <row r="2" spans="3:29" ht="13.5" customHeight="1"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3:29" ht="6.75" customHeight="1"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3:33" ht="6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 t="s">
        <v>2</v>
      </c>
      <c r="AE4" s="7"/>
      <c r="AF4" s="7"/>
      <c r="AG4" s="7"/>
    </row>
    <row r="5" spans="3:33" ht="5.25" customHeight="1"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  <c r="AF5" s="7"/>
      <c r="AG5" s="7"/>
    </row>
    <row r="6" spans="3:38" ht="7.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G6" s="8">
        <v>1</v>
      </c>
      <c r="AH6" s="8"/>
      <c r="AJ6" s="7" t="s">
        <v>4</v>
      </c>
      <c r="AK6" s="8">
        <v>1</v>
      </c>
      <c r="AL6" s="8"/>
    </row>
    <row r="7" spans="33:38" ht="6" customHeight="1">
      <c r="AG7" s="8"/>
      <c r="AH7" s="8"/>
      <c r="AJ7" s="7"/>
      <c r="AK7" s="8"/>
      <c r="AL7" s="8"/>
    </row>
    <row r="8" spans="30:38" ht="6.75" customHeight="1">
      <c r="AD8" s="7" t="s">
        <v>5</v>
      </c>
      <c r="AE8" s="7"/>
      <c r="AF8" s="7"/>
      <c r="AG8" s="7"/>
      <c r="AH8" s="9">
        <v>44333</v>
      </c>
      <c r="AI8" s="9"/>
      <c r="AJ8" s="9"/>
      <c r="AK8" s="9"/>
      <c r="AL8" s="9"/>
    </row>
    <row r="9" spans="3:38" ht="6.75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7"/>
      <c r="AE9" s="7"/>
      <c r="AF9" s="7"/>
      <c r="AG9" s="7"/>
      <c r="AH9" s="9"/>
      <c r="AI9" s="9"/>
      <c r="AJ9" s="9"/>
      <c r="AK9" s="9"/>
      <c r="AL9" s="9"/>
    </row>
    <row r="10" spans="3:38" ht="6.7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7" t="s">
        <v>7</v>
      </c>
      <c r="AE10" s="7"/>
      <c r="AF10" s="7"/>
      <c r="AG10" s="7"/>
      <c r="AH10" s="11">
        <v>0.45666666666666667</v>
      </c>
      <c r="AI10" s="11"/>
      <c r="AJ10" s="11"/>
      <c r="AK10" s="11"/>
      <c r="AL10" s="11"/>
    </row>
    <row r="11" spans="3:38" ht="6.75" customHeight="1">
      <c r="C11" s="10" t="s">
        <v>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7"/>
      <c r="AE11" s="7"/>
      <c r="AF11" s="7"/>
      <c r="AG11" s="7"/>
      <c r="AH11" s="11"/>
      <c r="AI11" s="11"/>
      <c r="AJ11" s="11"/>
      <c r="AK11" s="11"/>
      <c r="AL11" s="11"/>
    </row>
    <row r="12" spans="3:39" ht="6.7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7" t="s">
        <v>9</v>
      </c>
      <c r="AE12" s="7"/>
      <c r="AF12" s="7"/>
      <c r="AG12" s="7"/>
      <c r="AH12" s="12" t="s">
        <v>10</v>
      </c>
      <c r="AI12" s="12"/>
      <c r="AJ12" s="12"/>
      <c r="AK12" s="12"/>
      <c r="AL12" s="12"/>
      <c r="AM12" s="12"/>
    </row>
    <row r="13" spans="3:39" ht="6" customHeight="1">
      <c r="C13" s="10" t="s">
        <v>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7"/>
      <c r="AE13" s="7"/>
      <c r="AF13" s="7"/>
      <c r="AG13" s="7"/>
      <c r="AH13" s="12"/>
      <c r="AI13" s="12"/>
      <c r="AJ13" s="12"/>
      <c r="AK13" s="12"/>
      <c r="AL13" s="12"/>
      <c r="AM13" s="12"/>
    </row>
    <row r="14" spans="3:29" ht="7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6" customHeight="1"/>
    <row r="16" spans="4:30" ht="20.25" customHeight="1">
      <c r="D16" s="10" t="s">
        <v>12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2:13" ht="12" customHeight="1">
      <c r="B17" s="7" t="s">
        <v>13</v>
      </c>
      <c r="C17" s="7"/>
      <c r="D17" s="7"/>
      <c r="E17" s="7"/>
      <c r="F17" s="7"/>
      <c r="H17" s="8">
        <v>2021</v>
      </c>
      <c r="I17" s="8"/>
      <c r="J17" s="8"/>
      <c r="K17" s="8"/>
      <c r="L17" s="8"/>
      <c r="M17" s="8"/>
    </row>
    <row r="18" ht="13.5" customHeight="1"/>
    <row r="19" spans="9:31" ht="13.5" customHeight="1">
      <c r="I19" s="13" t="s">
        <v>14</v>
      </c>
      <c r="J19" s="13"/>
      <c r="K19" s="13"/>
      <c r="L19" s="13"/>
      <c r="M19" s="13"/>
      <c r="N19" s="13"/>
      <c r="O19" s="13"/>
      <c r="Q19" s="1" t="s">
        <v>15</v>
      </c>
      <c r="S19" s="1" t="s">
        <v>16</v>
      </c>
      <c r="U19" s="13" t="s">
        <v>17</v>
      </c>
      <c r="X19" s="13" t="s">
        <v>18</v>
      </c>
      <c r="Y19" s="13"/>
      <c r="AA19" s="1" t="s">
        <v>19</v>
      </c>
      <c r="AC19" s="13" t="s">
        <v>20</v>
      </c>
      <c r="AD19" s="13"/>
      <c r="AE19" s="13"/>
    </row>
    <row r="20" ht="3" customHeight="1">
      <c r="U20" s="13"/>
    </row>
    <row r="22" ht="3" customHeight="1"/>
    <row r="23" spans="3:38" ht="10.5" customHeight="1">
      <c r="C23" s="14" t="s">
        <v>21</v>
      </c>
      <c r="D23" s="14"/>
      <c r="E23" s="14"/>
      <c r="F23" s="14"/>
      <c r="G23" s="14"/>
      <c r="H23" s="14"/>
      <c r="I23" s="14"/>
      <c r="J23" s="14"/>
      <c r="K23" s="14"/>
      <c r="M23" s="15" t="s">
        <v>22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4:31" ht="12" customHeight="1">
      <c r="D24" s="14" t="s">
        <v>23</v>
      </c>
      <c r="E24" s="14"/>
      <c r="F24" s="14"/>
      <c r="G24" s="14"/>
      <c r="H24" s="14"/>
      <c r="I24" s="14"/>
      <c r="K24" s="16" t="s">
        <v>24</v>
      </c>
      <c r="L24" s="16"/>
      <c r="M24" s="16"/>
      <c r="N24" s="16"/>
      <c r="Q24" s="2">
        <v>1353000</v>
      </c>
      <c r="S24" s="2">
        <v>0</v>
      </c>
      <c r="U24" s="17">
        <v>1353000</v>
      </c>
      <c r="V24" s="17"/>
      <c r="Y24" s="2">
        <v>2364893.27</v>
      </c>
      <c r="AA24" s="3">
        <v>2364893.27</v>
      </c>
      <c r="AC24" s="18">
        <v>174.78885957132297</v>
      </c>
      <c r="AD24" s="18"/>
      <c r="AE24" s="18"/>
    </row>
    <row r="25" spans="4:31" ht="12" customHeight="1">
      <c r="D25" s="14" t="s">
        <v>25</v>
      </c>
      <c r="E25" s="14"/>
      <c r="F25" s="14"/>
      <c r="G25" s="14"/>
      <c r="H25" s="14"/>
      <c r="I25" s="14"/>
      <c r="K25" s="16" t="s">
        <v>26</v>
      </c>
      <c r="L25" s="16"/>
      <c r="M25" s="16"/>
      <c r="N25" s="16"/>
      <c r="Q25" s="2">
        <v>93000</v>
      </c>
      <c r="S25" s="2">
        <v>0</v>
      </c>
      <c r="U25" s="17">
        <v>93000</v>
      </c>
      <c r="V25" s="17"/>
      <c r="Y25" s="2">
        <v>0</v>
      </c>
      <c r="AA25" s="3">
        <v>0</v>
      </c>
      <c r="AC25" s="18">
        <v>0</v>
      </c>
      <c r="AD25" s="18"/>
      <c r="AE25" s="18"/>
    </row>
    <row r="26" spans="4:31" ht="12" customHeight="1">
      <c r="D26" s="14" t="s">
        <v>27</v>
      </c>
      <c r="E26" s="14"/>
      <c r="F26" s="14"/>
      <c r="G26" s="14"/>
      <c r="H26" s="14"/>
      <c r="I26" s="14"/>
      <c r="K26" s="16" t="s">
        <v>28</v>
      </c>
      <c r="L26" s="16"/>
      <c r="M26" s="16"/>
      <c r="N26" s="16"/>
      <c r="Q26" s="2">
        <v>764000</v>
      </c>
      <c r="S26" s="2">
        <v>0</v>
      </c>
      <c r="U26" s="17">
        <v>764000</v>
      </c>
      <c r="V26" s="17"/>
      <c r="Y26" s="2">
        <v>92384.41</v>
      </c>
      <c r="AA26" s="3">
        <v>92384.41</v>
      </c>
      <c r="AC26" s="18">
        <v>12.092200261780103</v>
      </c>
      <c r="AD26" s="18"/>
      <c r="AE26" s="18"/>
    </row>
    <row r="27" spans="4:31" ht="12" customHeight="1">
      <c r="D27" s="14" t="s">
        <v>29</v>
      </c>
      <c r="E27" s="14"/>
      <c r="F27" s="14"/>
      <c r="G27" s="14"/>
      <c r="H27" s="14"/>
      <c r="I27" s="14"/>
      <c r="K27" s="16" t="s">
        <v>30</v>
      </c>
      <c r="L27" s="16"/>
      <c r="M27" s="16"/>
      <c r="N27" s="16"/>
      <c r="Q27" s="2">
        <v>36202000</v>
      </c>
      <c r="S27" s="2">
        <v>0</v>
      </c>
      <c r="U27" s="17">
        <v>36202000</v>
      </c>
      <c r="V27" s="17"/>
      <c r="Y27" s="2">
        <v>11759485.56</v>
      </c>
      <c r="AA27" s="3">
        <v>11759485.56</v>
      </c>
      <c r="AC27" s="18">
        <v>32.4829721009889</v>
      </c>
      <c r="AD27" s="18"/>
      <c r="AE27" s="18"/>
    </row>
    <row r="28" spans="4:31" ht="12" customHeight="1">
      <c r="D28" s="14" t="s">
        <v>31</v>
      </c>
      <c r="E28" s="14"/>
      <c r="F28" s="14"/>
      <c r="G28" s="14"/>
      <c r="H28" s="14"/>
      <c r="I28" s="14"/>
      <c r="K28" s="16" t="s">
        <v>32</v>
      </c>
      <c r="L28" s="16"/>
      <c r="M28" s="16"/>
      <c r="N28" s="16"/>
      <c r="Q28" s="2">
        <v>52000</v>
      </c>
      <c r="S28" s="2">
        <v>0</v>
      </c>
      <c r="U28" s="17">
        <v>52000</v>
      </c>
      <c r="V28" s="17"/>
      <c r="Y28" s="2">
        <v>117490</v>
      </c>
      <c r="AA28" s="3">
        <v>117490</v>
      </c>
      <c r="AC28" s="18">
        <v>225.9423076923077</v>
      </c>
      <c r="AD28" s="18"/>
      <c r="AE28" s="18"/>
    </row>
    <row r="29" spans="4:31" ht="12" customHeight="1">
      <c r="D29" s="14" t="s">
        <v>33</v>
      </c>
      <c r="E29" s="14"/>
      <c r="F29" s="14"/>
      <c r="G29" s="14"/>
      <c r="H29" s="14"/>
      <c r="I29" s="14"/>
      <c r="K29" s="16" t="s">
        <v>34</v>
      </c>
      <c r="L29" s="16"/>
      <c r="M29" s="16"/>
      <c r="N29" s="16"/>
      <c r="Q29" s="2">
        <v>13061000</v>
      </c>
      <c r="S29" s="2">
        <v>0</v>
      </c>
      <c r="U29" s="17">
        <v>13061000</v>
      </c>
      <c r="V29" s="17"/>
      <c r="Y29" s="2">
        <v>4501688.94</v>
      </c>
      <c r="AA29" s="3">
        <v>4501688.94</v>
      </c>
      <c r="AC29" s="18">
        <v>34.466648342393384</v>
      </c>
      <c r="AD29" s="18"/>
      <c r="AE29" s="18"/>
    </row>
    <row r="30" spans="4:31" ht="12" customHeight="1">
      <c r="D30" s="14" t="s">
        <v>35</v>
      </c>
      <c r="E30" s="14"/>
      <c r="F30" s="14"/>
      <c r="G30" s="14"/>
      <c r="H30" s="14"/>
      <c r="I30" s="14"/>
      <c r="K30" s="16" t="s">
        <v>36</v>
      </c>
      <c r="L30" s="16"/>
      <c r="M30" s="16"/>
      <c r="N30" s="16"/>
      <c r="Q30" s="2">
        <v>32928000</v>
      </c>
      <c r="S30" s="2">
        <v>0</v>
      </c>
      <c r="U30" s="17">
        <v>32928000</v>
      </c>
      <c r="V30" s="17"/>
      <c r="Y30" s="2">
        <v>0</v>
      </c>
      <c r="AA30" s="3">
        <v>0</v>
      </c>
      <c r="AC30" s="18">
        <v>0</v>
      </c>
      <c r="AD30" s="18"/>
      <c r="AE30" s="18"/>
    </row>
    <row r="31" ht="2.25" customHeight="1"/>
    <row r="32" spans="2:27" ht="8.25" customHeight="1">
      <c r="B32" s="19" t="s">
        <v>37</v>
      </c>
      <c r="C32" s="19"/>
      <c r="D32" s="19"/>
      <c r="F32" s="15" t="s">
        <v>38</v>
      </c>
      <c r="G32" s="15"/>
      <c r="H32" s="15"/>
      <c r="I32" s="15"/>
      <c r="J32" s="15"/>
      <c r="K32" s="15"/>
      <c r="L32" s="15"/>
      <c r="M32" s="15"/>
      <c r="N32" s="15"/>
      <c r="Q32" s="5">
        <v>84453000</v>
      </c>
      <c r="S32" s="5">
        <v>0</v>
      </c>
      <c r="U32" s="20">
        <v>84453000</v>
      </c>
      <c r="V32" s="20"/>
      <c r="Y32" s="5">
        <v>18835942.18</v>
      </c>
      <c r="AA32" s="5">
        <v>18835942.18</v>
      </c>
    </row>
    <row r="33" ht="6" customHeight="1"/>
    <row r="34" ht="318" customHeight="1"/>
  </sheetData>
  <sheetProtection/>
  <mergeCells count="56">
    <mergeCell ref="B32:D32"/>
    <mergeCell ref="F32:N32"/>
    <mergeCell ref="U32:V32"/>
    <mergeCell ref="D29:I29"/>
    <mergeCell ref="K29:N29"/>
    <mergeCell ref="U29:V29"/>
    <mergeCell ref="AC29:AE29"/>
    <mergeCell ref="D30:I30"/>
    <mergeCell ref="K30:N30"/>
    <mergeCell ref="U30:V30"/>
    <mergeCell ref="AC30:AE30"/>
    <mergeCell ref="D27:I27"/>
    <mergeCell ref="K27:N27"/>
    <mergeCell ref="U27:V27"/>
    <mergeCell ref="AC27:AE27"/>
    <mergeCell ref="D28:I28"/>
    <mergeCell ref="K28:N28"/>
    <mergeCell ref="U28:V28"/>
    <mergeCell ref="AC28:AE28"/>
    <mergeCell ref="D25:I25"/>
    <mergeCell ref="K25:N25"/>
    <mergeCell ref="U25:V25"/>
    <mergeCell ref="AC25:AE25"/>
    <mergeCell ref="D26:I26"/>
    <mergeCell ref="K26:N26"/>
    <mergeCell ref="U26:V26"/>
    <mergeCell ref="AC26:AE26"/>
    <mergeCell ref="C23:K23"/>
    <mergeCell ref="M23:AL23"/>
    <mergeCell ref="D24:I24"/>
    <mergeCell ref="K24:N24"/>
    <mergeCell ref="U24:V24"/>
    <mergeCell ref="AC24:AE24"/>
    <mergeCell ref="D16:AD16"/>
    <mergeCell ref="B17:F17"/>
    <mergeCell ref="H17:M17"/>
    <mergeCell ref="I19:O19"/>
    <mergeCell ref="U19:U20"/>
    <mergeCell ref="X19:Y19"/>
    <mergeCell ref="AC19:AE19"/>
    <mergeCell ref="AK6:AL7"/>
    <mergeCell ref="AD8:AG9"/>
    <mergeCell ref="AH8:AL9"/>
    <mergeCell ref="C9:AC10"/>
    <mergeCell ref="AD10:AG11"/>
    <mergeCell ref="AH10:AL11"/>
    <mergeCell ref="C11:AC12"/>
    <mergeCell ref="AD12:AG13"/>
    <mergeCell ref="AH12:AM13"/>
    <mergeCell ref="C13:AC14"/>
    <mergeCell ref="C2:AC2"/>
    <mergeCell ref="C3:AC4"/>
    <mergeCell ref="AD4:AG5"/>
    <mergeCell ref="C5:AC6"/>
    <mergeCell ref="AG6:AH7"/>
    <mergeCell ref="AJ6:AJ7"/>
  </mergeCells>
  <printOptions/>
  <pageMargins left="0.25" right="0.25" top="0.25" bottom="0.25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Esteban Ordoñez Gonzalez</cp:lastModifiedBy>
  <dcterms:created xsi:type="dcterms:W3CDTF">2021-05-17T17:11:56Z</dcterms:created>
  <dcterms:modified xsi:type="dcterms:W3CDTF">2021-05-17T21:46:41Z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0161D2BA06709A4424DD0C2D07AF9DDF1AADD0A700A22E93E50E53C0E94EAAB55BE1A3D996EA199CC5913E86CFE950080015CA6DD334B7A1B3FF161553E42354B274CE2D16D4EC04FCC1954E6C75698A8FC66DF47F8877DA7A29C790DC901828CDB646B2E4353A2023E2E49870CCC35FCD8FBF7A6E4E1A6790E2B0971C6F30D</vt:lpwstr>
  </property>
  <property fmtid="{D5CDD505-2E9C-101B-9397-08002B2CF9AE}" pid="3" name="Business Objects Context Information1">
    <vt:lpwstr>922160ED5D718DCFDB801191DEA407EA696CF52205E497405EBBF024A1C0E27178B09D13DB19DC0DF40665BAD81A81699A206B2B0A408A6CB3D51FA12DE69F127C779FFBB92529C639F6EC0D77C42132F4C296689F957D2BE6E8780F5743520844FB12CA7C190EF96761A171B5D3E6C3F5D400EA809497CCA4DA44C620B5FEB</vt:lpwstr>
  </property>
  <property fmtid="{D5CDD505-2E9C-101B-9397-08002B2CF9AE}" pid="4" name="Business Objects Context Information2">
    <vt:lpwstr>DAC7A811636532F135CB481C3BCC50AF08D2D1AFF2D40C2DA94F9D27FD782B5548D22B79898697F9EA59C0B28A1BEC16A77EC395179A452AF4362E85C13C8A721D17D380DB87B3BDD431AF96E520AC4A45C0FB380FD4CF4CABFD079DC076A6C2572D363B009016695EC4CEB63B4AADC5CEB82E3C54A8C861FB1B222B8C94777</vt:lpwstr>
  </property>
  <property fmtid="{D5CDD505-2E9C-101B-9397-08002B2CF9AE}" pid="5" name="Business Objects Context Information3">
    <vt:lpwstr>EEF428E371E7B5E418E5E70BB141DD299D7950217B3E6E429364586FF46B690B0FFE0ED7B4299AD862122361604012ECFDCE8F0039F2F45C68B435461C93B5C501966E203BA430B4715AFC67429F5DA65676ABC260F7B1658926A696275BEC3AFE8317D9DD9AB3BC459DE5038E8DCDB9F3E287C8B34DED593D6AA643F5AC688</vt:lpwstr>
  </property>
  <property fmtid="{D5CDD505-2E9C-101B-9397-08002B2CF9AE}" pid="6" name="Business Objects Context Information4">
    <vt:lpwstr>4AA4A7054695E5434CAFA8C112794DB01F13F32BE3B69235938CF64CF5B12DB136BAFFEEDD10184B589682B52480D7D8C2E79E6CB08A023B94D90F6CF0264DA19DF0B9242B9A7AD48B10665F83591170027413C9395EB0D86E6AA48FA6381A50A563F5937D1C184D971A6E2B3B5F63329E2C18B34585ED3299E55717354C045</vt:lpwstr>
  </property>
  <property fmtid="{D5CDD505-2E9C-101B-9397-08002B2CF9AE}" pid="7" name="Business Objects Context Information5">
    <vt:lpwstr>0D9768743EEA99EF3C1375B1116D9654D0A7612542753719ED317F3DEE4659CA8BBD373596D59344F2C67B0C799C152989E8D763AC47B419E99BFDD1232274C9927C70B27D8E5FE742A26972D9655B9642308CA3BD52F1B572504A1DB833280BEF8C72A6A6749608BA21817C5F844B900E4FF5569C343BA231F33F8D04BFF97</vt:lpwstr>
  </property>
  <property fmtid="{D5CDD505-2E9C-101B-9397-08002B2CF9AE}" pid="8" name="Business Objects Context Information6">
    <vt:lpwstr>CE460F73B53965BEBE81C6B29577AF3B8118DCFA10A33892450AF8A0E14467E5440FD3DA7A17F1F15C3594C54079646E7A0D98346F0B199371C9BA075F96B3EE330CBFD350950E69A28F20DC5DFF6860FD40628F9896E23FC7C7A9E30E7282AEB76F8802895C18A8D72825F075EF1F3EAF2D4AE61FA62A655103709FDB1F059</vt:lpwstr>
  </property>
  <property fmtid="{D5CDD505-2E9C-101B-9397-08002B2CF9AE}" pid="9" name="Business Objects Context Information7">
    <vt:lpwstr>A58244FB53F4DADB71B417D2321C4214D7A6CCFF09DD50AC21448778EAE9C23EFCF58950870172DF061253EEFA2F6F94EB531815AD340E54019403D26D16D690470B8AC4453F7B4BEE0F785E4FD175E022C326690144940023AF56F67EDA401DC306E65443F2619B74EA4123235F9F0274084B1598FEB7E9B436826DC94D3C8</vt:lpwstr>
  </property>
  <property fmtid="{D5CDD505-2E9C-101B-9397-08002B2CF9AE}" pid="10" name="Business Objects Context Information8">
    <vt:lpwstr>FC4CD988D6C594AB75587BE8E424BF57EC89A6AE3318A74D9ACADE0D8C8D17D273291F0383EBE31669560E89BBCCDC1C810A641215C461F459D032E8C398883AB820629B3D55FDA330B763230B4FE2B88F59B04E18181A719B578EDD8610411E116B9006CCE90E5024F2D45260785A5FC5B515A8D4796CA061E7DFBA7E77425</vt:lpwstr>
  </property>
  <property fmtid="{D5CDD505-2E9C-101B-9397-08002B2CF9AE}" pid="11" name="Business Objects Context Information9">
    <vt:lpwstr>4C7D4E744DEAB0A0402793EDD82ABCFB22727A06D831A11C688D899C234FFE4F604FC1D39AB027EF397BC1379FF087FF5C380BA429E</vt:lpwstr>
  </property>
</Properties>
</file>