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5775" windowWidth="11820" windowHeight="5730" activeTab="0"/>
  </bookViews>
  <sheets>
    <sheet name="doc220" sheetId="1" r:id="rId1"/>
  </sheets>
  <definedNames>
    <definedName name="_xlnm.Print_Area" localSheetId="0">'doc220'!$A$1:$Y$270</definedName>
    <definedName name="_xlnm.Print_Area" localSheetId="0">'doc220'!$B$3:$X$271</definedName>
    <definedName name="_xlnm.Print_Titles" localSheetId="0">'doc220'!$3:$8</definedName>
    <definedName name="_xlnm.Print_Titles" localSheetId="0">'doc220'!$3:$8</definedName>
  </definedNames>
  <calcPr fullCalcOnLoad="1"/>
</workbook>
</file>

<file path=xl/sharedStrings.xml><?xml version="1.0" encoding="utf-8"?>
<sst xmlns="http://schemas.openxmlformats.org/spreadsheetml/2006/main" count="336" uniqueCount="317">
  <si>
    <t>Ejecución Presupuestaria de la Administración Central</t>
  </si>
  <si>
    <t>Por Grupo, Sub grupo y Renglón de Gasto</t>
  </si>
  <si>
    <t>Grupo</t>
  </si>
  <si>
    <t xml:space="preserve">Sub Grupo </t>
  </si>
  <si>
    <t>Renglón</t>
  </si>
  <si>
    <t>TOTAL</t>
  </si>
  <si>
    <t>SERVICIOS PERSONALES</t>
  </si>
  <si>
    <t>PERSONAL EN CARGOS FIJOS</t>
  </si>
  <si>
    <t>PERSONAL PERMANENTE</t>
  </si>
  <si>
    <t>COMPLEMENTO PERSONAL AL SALARIO DEL PERSONAL PERMANENTE</t>
  </si>
  <si>
    <t>COMPLEMENTO POR ANTIGÜEDAD AL PERSONAL PERMANENTE</t>
  </si>
  <si>
    <t>COMPLEMENTO POR CALIDAD PROFESIONAL AL PERSONAL PERMANENTE</t>
  </si>
  <si>
    <t>COMPLEMENTOS ESPECIFICOS AL PERSONAL PERMANENTE</t>
  </si>
  <si>
    <t>DERECHOS ESCALAFONARIOS</t>
  </si>
  <si>
    <t>COMPLEMENTO POR DIFERENCIAL CAMBIARIO AL PERSONAL EN EL EXTERIOR</t>
  </si>
  <si>
    <t>PERSONAL TEMPORAL</t>
  </si>
  <si>
    <t>PERSONAL SUPERNUMERARIO</t>
  </si>
  <si>
    <t>PERSONAL POR CONTRATO</t>
  </si>
  <si>
    <t>INTERINATOS POR LICENCIA Y BECAS</t>
  </si>
  <si>
    <t>COMP. PERSONAL AL SALARIO DEL PERSONAL TEMP.</t>
  </si>
  <si>
    <t>COMP. POR ANTIGUEDAD AL PERSONAL TEMPORAL</t>
  </si>
  <si>
    <t>COMP. POR CALIDAD PROFESIONAL AL PERSONAL TEMP.</t>
  </si>
  <si>
    <t>COMP. ESPECIFICOS AL PERSONAL TEMPORAL</t>
  </si>
  <si>
    <t>OTRAS REMUNERACIONES DE PERSONAL TEMPORAL</t>
  </si>
  <si>
    <t>PERSONAL POR JORNAL Y  A  DESTAJO</t>
  </si>
  <si>
    <t>JORNALES</t>
  </si>
  <si>
    <t>COMP. POR ANTIGUEDAD AL PERSONAL POR JORNAL</t>
  </si>
  <si>
    <t>COMP. ESPECIFICOS AL PERSONAL POR JORNAL</t>
  </si>
  <si>
    <t>RETRIBUCIONES A DESTAJO</t>
  </si>
  <si>
    <t>SERVICIOS EXTRAORDINARIOS</t>
  </si>
  <si>
    <t>SERV. EXTRAORDINARIOS DE PERSONAL PERMANENTE</t>
  </si>
  <si>
    <t>SERV. EXTRAORDINARIOS DE  PERSONAL TEMPORAL</t>
  </si>
  <si>
    <t>SERV. EXTRAORDINARIOS DE  PERSONAL POR JORNAL</t>
  </si>
  <si>
    <t>SERV. EXTRAORD. POR TURNOS A MEDICOS DE GUARDIA</t>
  </si>
  <si>
    <t>APORTES PATRONALES</t>
  </si>
  <si>
    <t>APORTE PATRONAL AL IGSS</t>
  </si>
  <si>
    <t>APORTE PATRONAL AL INTECAP</t>
  </si>
  <si>
    <t>CUOTA RECREACIONAL</t>
  </si>
  <si>
    <t>APORTE PARA CLASES PASIVAS</t>
  </si>
  <si>
    <t>DIETAS Y GASTOS DE REPRESENTACION</t>
  </si>
  <si>
    <t>DIETAS</t>
  </si>
  <si>
    <t>DIETAS PARA CARGOS REPRESENTATIVOS</t>
  </si>
  <si>
    <t>GASTOS DE REPRESENTACION EN EL INTERIOR</t>
  </si>
  <si>
    <t>GASTOS DE REPRESENTACION EN EL EXTERIOR</t>
  </si>
  <si>
    <t>OTRAS PRESTACIONES RELACIONADAS CON SALARIOS</t>
  </si>
  <si>
    <t>AGUINALDO</t>
  </si>
  <si>
    <t>BONIFICACION ANUAL (BONO 14)</t>
  </si>
  <si>
    <t>BONO VACACIONAL</t>
  </si>
  <si>
    <t>COMP. COSTO DE VIDA POR SERV. EN EL EXT.</t>
  </si>
  <si>
    <t>OTRAS PRESTACIONES</t>
  </si>
  <si>
    <t>PERSONAL CONTRATADO POR ORGANISMOS INTERNACIONALES</t>
  </si>
  <si>
    <t>PERSONAL ADMINISTRATIVO OPERATIVO</t>
  </si>
  <si>
    <t>SERVICIOS NO PERSONALES</t>
  </si>
  <si>
    <t>SERVICIOS BASICOS</t>
  </si>
  <si>
    <t>ENERGIA ELECTRICA</t>
  </si>
  <si>
    <t>AGUA</t>
  </si>
  <si>
    <t>TELEFONIA</t>
  </si>
  <si>
    <t>CORREOS Y TELEGRAFOS</t>
  </si>
  <si>
    <t>PUBLICIDAD, IMPRESION Y ENCUADERNACION</t>
  </si>
  <si>
    <t>DIVULGACION E INFORMACION</t>
  </si>
  <si>
    <t>IMPRESION, ENCUADERNACION Y REPRODUCCION</t>
  </si>
  <si>
    <t>VIATICOS Y GASTOS CONEXOS</t>
  </si>
  <si>
    <t>VIATICOS EN EL EXTERIOR</t>
  </si>
  <si>
    <t>VIATICOS DE REPRESENTACION EN EL EXTERIOR</t>
  </si>
  <si>
    <t>VIATICOS EN EL INTERIOR</t>
  </si>
  <si>
    <t>COMPENSACION POR KILOMETRO RECORRIDO</t>
  </si>
  <si>
    <t>OTROS VIATICOS Y GASTOS CONEXOS</t>
  </si>
  <si>
    <t>TRANSPORTE Y ALMACENAJE</t>
  </si>
  <si>
    <t>TRANSPORTE DE PERSONAS</t>
  </si>
  <si>
    <t>FLETES</t>
  </si>
  <si>
    <t>ALMACENAJE</t>
  </si>
  <si>
    <t>ARRENDAMIENTOS Y DERECHOS</t>
  </si>
  <si>
    <t>ARREND. DE EDIFICIOS Y LOCALES</t>
  </si>
  <si>
    <t>ARREND. DE TIERRAS Y TERRENOS</t>
  </si>
  <si>
    <t>ARREND. DE MAQUINAS Y EQUIPOS DE OFICINA</t>
  </si>
  <si>
    <t>ARREND. DE MAQUINARIA Y EQUIPO DE CONSTR.</t>
  </si>
  <si>
    <t>ARREND. DE MEDIOS DE TRANSPORTE</t>
  </si>
  <si>
    <t>ARREND. DE OTRAS MAQUINAS Y EQUIPO</t>
  </si>
  <si>
    <t>ARREND. DE EQUIPO DE COMPUTO</t>
  </si>
  <si>
    <t>DERECHOS DE BIENES INTANGIBLES</t>
  </si>
  <si>
    <t>MANT. Y REPARACION DE MAQUINARIA Y EQUIPO</t>
  </si>
  <si>
    <t>MANTENIMIENTO Y REPARACION DE MAQUINARIA YEQUIPO DE PRODUCCIÓN.</t>
  </si>
  <si>
    <t>MANT. Y REP. DE  EQUIPO DE OFICINA</t>
  </si>
  <si>
    <t>MANT. Y REP. DE EQUIPO MEDICO, SANITARIO Y DE LAB.</t>
  </si>
  <si>
    <t>MANT. Y REP. DE EQ. EDUCACIONALES Y RECREATIVOS</t>
  </si>
  <si>
    <t>MANT. Y REP. DE  MEDIOS DE TRANSPORTE</t>
  </si>
  <si>
    <t>MANT. Y REP. DE EQUIPO  PARA  COMUNICACIONES</t>
  </si>
  <si>
    <t>MANT. Y REP. DE MAQ. Y EQ. DE CONSTRUCCION</t>
  </si>
  <si>
    <t>MANT. Y REP. DE  EQUIPO DE COMPUTO</t>
  </si>
  <si>
    <t>MANT. Y REP. DE  OTRAS MAQUINARIAS Y EQUIPOS</t>
  </si>
  <si>
    <t>MANT. Y REPARACION DE OBRAS E INSTALACIONES</t>
  </si>
  <si>
    <t>MANT. Y REP. DE EDIFICIOS</t>
  </si>
  <si>
    <t>MANT. Y REP. DE  VIVIENDAS</t>
  </si>
  <si>
    <t>MANT. Y REP. DE  BIENES NAC. DE USO COMUN</t>
  </si>
  <si>
    <t>MANT. Y REP. DE INSTALACIONES</t>
  </si>
  <si>
    <t>MANT. Y REP. DE  CONSTRUCCIONES MILITARES</t>
  </si>
  <si>
    <t>MANT. Y REP. DE  OTRAS OBRAS E INSTALACIONES</t>
  </si>
  <si>
    <t>SERVICIOS TECNICOS Y PROFESIONALES</t>
  </si>
  <si>
    <t>ESTUDIOS, INVEST. Y PROYECTOS DE FACTIBILIDAD</t>
  </si>
  <si>
    <t>SERVICIOS MEDICO-SANITARIOS</t>
  </si>
  <si>
    <t>SERVICIOS JURIDICOS</t>
  </si>
  <si>
    <t>SERV. ECONOMICOS, CONTABLES Y DE AUDITORIA</t>
  </si>
  <si>
    <t>SERVICIOS DE CAPACITACION</t>
  </si>
  <si>
    <t>SERV. DE INFORMATICA Y SISTEMAS COMPUT.</t>
  </si>
  <si>
    <t>SERVICIOS POR ACTUACIONES ARTISTICAS Y DEPORTIVAS</t>
  </si>
  <si>
    <t>SERV. DE ING., ARQ. Y SUPERVISION DE OBRAS</t>
  </si>
  <si>
    <t>OTROS ESTUDIOS Y/O SERVICIOS</t>
  </si>
  <si>
    <t>OTROS SERVICIOS NO PERSONALES</t>
  </si>
  <si>
    <t>PRIMAS Y GASTOS DE SEGUROS Y FIANZAS</t>
  </si>
  <si>
    <t>COM. A RECEPTORES FISCALES Y RECAUDADORES</t>
  </si>
  <si>
    <t>COMISIONES A COLOCADORES DE POLIZAS</t>
  </si>
  <si>
    <t>GASTOS BANCARIOS, COMISIONES Y OTROS GASTOS</t>
  </si>
  <si>
    <t>IMPUESTOS, DERECHOS Y TASAS</t>
  </si>
  <si>
    <t>SERVICIOS DE ATENCION Y PROTOCOLO</t>
  </si>
  <si>
    <t>SERVICIOS DE VIGILANCIA</t>
  </si>
  <si>
    <t>RECOMPENSAS PARA SEGURIDAD DEL ESTADO</t>
  </si>
  <si>
    <t>MATERIALES Y SUMINISTROS</t>
  </si>
  <si>
    <t>ALIMENTOS Y PRODUCTOS AGROPECUARIOS</t>
  </si>
  <si>
    <t>ALIMENTOS PARA PERSONAS</t>
  </si>
  <si>
    <t>ALIMENTOS PARA ANIMALES</t>
  </si>
  <si>
    <t>PRODUCTOS ANIMALES</t>
  </si>
  <si>
    <t>PROD. AGROFOREST., MADERA, CORCHO Y MANUFACT.</t>
  </si>
  <si>
    <t>PROD. AGROPECUARIOS PARA COMERCIALIZACION</t>
  </si>
  <si>
    <t>OTROS ALIMENTOS Y PRODUCTOS AGROPECUARIOS</t>
  </si>
  <si>
    <t>MINERALES</t>
  </si>
  <si>
    <t>CARBON MINERAL</t>
  </si>
  <si>
    <t>MINERALES METALICOS</t>
  </si>
  <si>
    <t>PIEDRA, ARCILLA Y ARENA</t>
  </si>
  <si>
    <t>POMEZ, CAL Y YESO</t>
  </si>
  <si>
    <t>MINERALES NO METALICOS</t>
  </si>
  <si>
    <t>OTROS MINERALES</t>
  </si>
  <si>
    <t>TEXTILES Y VESTUARIO</t>
  </si>
  <si>
    <t>HILADOS Y TELAS</t>
  </si>
  <si>
    <t>ACABADOS TEXTILES</t>
  </si>
  <si>
    <t>PRENDAS DE VESTIR</t>
  </si>
  <si>
    <t>OTROS TEXTILES Y VESTUARIO</t>
  </si>
  <si>
    <t>PRODUCTOS DE PAPEL, CARTON E IMPRESOS</t>
  </si>
  <si>
    <t>PAPEL DE ESCRITORIO</t>
  </si>
  <si>
    <t>PAPELES COMERCIALES, CARTONES Y OTROS</t>
  </si>
  <si>
    <t>PRODUCTOS DE PAPEL O CARTON</t>
  </si>
  <si>
    <t>PRODUCTOS DE ARTES GRAFICAS</t>
  </si>
  <si>
    <t>LIBROS, REVISTAS Y PERIODICOS</t>
  </si>
  <si>
    <t>TEXTOS DE ENSEÑANZA</t>
  </si>
  <si>
    <t>ESPECIES TIMBRADAS Y VALORES</t>
  </si>
  <si>
    <t>OTROS PRODUCTOS DE PAPEL, CARTON E IMPRESOS</t>
  </si>
  <si>
    <t>PRODUCTOS DE CUERO Y CAUCHO</t>
  </si>
  <si>
    <t>CUEROS Y PIELES</t>
  </si>
  <si>
    <t>ARTICULOS DE CUERO</t>
  </si>
  <si>
    <t>LLANTAS Y NEUMATICOS</t>
  </si>
  <si>
    <t>ARTICULOS DE CAUCHO</t>
  </si>
  <si>
    <t>OTROS PRODUCTOS DE CUERO Y CAUCHO</t>
  </si>
  <si>
    <t>PRODUCTOS QUIMICOS Y CONEXOS</t>
  </si>
  <si>
    <t>ELEMENTOS Y COMPUESTOS QUIMICOS</t>
  </si>
  <si>
    <t>COMBUSTIBLES Y LUBRICANTES</t>
  </si>
  <si>
    <t>ABONOS Y FERTILIZANTES</t>
  </si>
  <si>
    <t>INSECTICIDAS, FUMIGANTES Y SIMILARES</t>
  </si>
  <si>
    <t>ASFALTO Y SIMILARES</t>
  </si>
  <si>
    <t>PRODUCTOS MEDICINALES Y FARMACEUTICOS</t>
  </si>
  <si>
    <t>TINTES, PINTURAS Y COLORANTES</t>
  </si>
  <si>
    <t>PRODUCTOS PLASTICOS, NYLON, VINIL Y P.V.C.</t>
  </si>
  <si>
    <t>OTROS PRODUCTOS QUIMICOS Y CONEXOS</t>
  </si>
  <si>
    <t>PRODUCTOS DE MINERALES NO METALICOS</t>
  </si>
  <si>
    <t>PRODUCTOS DE ARCILLA</t>
  </si>
  <si>
    <t>PRODUCTOS DE VIDRIO</t>
  </si>
  <si>
    <t>PRODUCTOS DE LOZA Y PORCELANA</t>
  </si>
  <si>
    <t>CEMENTO</t>
  </si>
  <si>
    <t>PROD. DE CEMENTO, POMEZ, ASBESTO Y YESO</t>
  </si>
  <si>
    <t>OTROS PRODUCTOS DE MINERALES NO METALICOS</t>
  </si>
  <si>
    <t>PRODUCTOS METALICOS</t>
  </si>
  <si>
    <t>PRODUCTOS SIDERURGICOS</t>
  </si>
  <si>
    <t>PRODUCTOS METALURGICOS NO FERRICOS</t>
  </si>
  <si>
    <t>PRODUCTOS DE METAL</t>
  </si>
  <si>
    <t>ESTRUCTURAS METALICAS ACABADAS</t>
  </si>
  <si>
    <t>MATERIALES Y EQUIPOS DIVERSOS</t>
  </si>
  <si>
    <t>HERRAMIENTAS MENORES</t>
  </si>
  <si>
    <t>OTROS PRODUCTOS METALICOS</t>
  </si>
  <si>
    <t>OTROS MATERIALES Y SUMINISTROS</t>
  </si>
  <si>
    <t>UTILES DE OFICINA</t>
  </si>
  <si>
    <t>UTILES DE LIMPIEZA Y PRODUCTOS SANITARIOS</t>
  </si>
  <si>
    <t>UTILES EDUCACIONALES Y CULTURALES</t>
  </si>
  <si>
    <t>UTILES DEPORTIVOS Y RECREATIVOS</t>
  </si>
  <si>
    <t>UTILES MENORES MEDICO-QUIRURGICOS Y DE LAB.</t>
  </si>
  <si>
    <t>UTILES DE COCINA Y COMEDOR</t>
  </si>
  <si>
    <t>UTILES, ACCESORIOS Y MATERIALES ELECTRICOS</t>
  </si>
  <si>
    <t>ACCESORIOS Y REPUESTOS EN GENERAL</t>
  </si>
  <si>
    <t>PROPIEDAD, PLANTA, EQUIPO  E INTANGIBLES</t>
  </si>
  <si>
    <t>BIENES PREEXISTENTES</t>
  </si>
  <si>
    <t>TIERRAS Y TERRENOS</t>
  </si>
  <si>
    <t>EDIFICIOS E INSTALACIONES</t>
  </si>
  <si>
    <t>OTROS BIENES MUEBLES PREEXISTENTES</t>
  </si>
  <si>
    <t>ADQUISICIÓN DE BIENES DE USO COMÚN</t>
  </si>
  <si>
    <t>MAQUINARIA Y EQUIPO</t>
  </si>
  <si>
    <t>MAQUINARIA Y EQUIPO DE PRODUCCION</t>
  </si>
  <si>
    <t>EQUIPO DE OFICINA</t>
  </si>
  <si>
    <t>EQUIPO MEDICO-SANITARIO Y DE LABORATORIO</t>
  </si>
  <si>
    <t>EQUIPO EDUCACIONAL, CULTURAL Y RECREATIVO</t>
  </si>
  <si>
    <t>EQUIPO DE TRANSPORTE</t>
  </si>
  <si>
    <t>EQUIPO PARA COMUNICACIONES</t>
  </si>
  <si>
    <t>MAQUINARIA Y EQUIPO PARA LA CONSTRUCCION</t>
  </si>
  <si>
    <t>EQUIPO DE COMPUTO</t>
  </si>
  <si>
    <t>OTRAS MAQUINARIAS Y EQUIPOS</t>
  </si>
  <si>
    <t>CONSTRUCCIONES POR CONTRATO</t>
  </si>
  <si>
    <t>CONST. DE BIENES NAC. DE USO COMUN</t>
  </si>
  <si>
    <t>CONST. DE BIENES NAC. DE USO NO COMUN</t>
  </si>
  <si>
    <t>CONSTRUCCIONES MILITARES</t>
  </si>
  <si>
    <t>EQUIPO MILITAR Y DE SEGURIDAD</t>
  </si>
  <si>
    <t>LIBROS, REVISTAS Y OTROS ELEMENTOS COLEC.</t>
  </si>
  <si>
    <t>LIBROS, REV. Y OTROS ELEMENTOS COLECCIONABLES</t>
  </si>
  <si>
    <t>OBRAS DE ARTE</t>
  </si>
  <si>
    <t>ANIMALES</t>
  </si>
  <si>
    <t>ACTIVOS INTANGIBLES</t>
  </si>
  <si>
    <t>TRANSFERENCIAS CORRIENTES</t>
  </si>
  <si>
    <t>TRANSFERENCIAS DIRECTAS A PERSONAS</t>
  </si>
  <si>
    <t>AYUDA PARA FUNERALES</t>
  </si>
  <si>
    <t>PRESTACIONES POSTUMAS</t>
  </si>
  <si>
    <t>INDEMNIZACIONES AL PERSONAL</t>
  </si>
  <si>
    <t>INDEMNIZACIONES POR PERDIDA DE VALORES</t>
  </si>
  <si>
    <t>VACACIONES PAGADAS POR RETIRO</t>
  </si>
  <si>
    <t>BECAS DE ESTUDIO EN EL INTERIOR</t>
  </si>
  <si>
    <t>BECAS DE ESTUDIO EN EL EXTERIOR</t>
  </si>
  <si>
    <t>OTRAS TRANSFERENCIAS A PERSONAS</t>
  </si>
  <si>
    <t>PRESTACIONES DE SEGURIDAD SOCIAL</t>
  </si>
  <si>
    <t>PENSIONES</t>
  </si>
  <si>
    <t>JUBILACIONES Y/O RETIROS</t>
  </si>
  <si>
    <t>PRESTACIONES POR INCAPACIDAD TEMPORAL</t>
  </si>
  <si>
    <t>GASTOS DE ENTIERRO</t>
  </si>
  <si>
    <t>OTRAS PRESTACIONES Y PENSIONES</t>
  </si>
  <si>
    <t>TRANSFERENCIAS  A ENTIDADES DEL SECTOR PRIVADO</t>
  </si>
  <si>
    <t>TRANSFERENCIAS A INSTITUCIONES DE ENSEÑANZA</t>
  </si>
  <si>
    <t>TRANS. A  INST. DE SALUD Y ASISTENCIA SOCIAL</t>
  </si>
  <si>
    <t>TRANS. A  INST. CIENTIFICAS Y TECNOLOGICAS</t>
  </si>
  <si>
    <t>TRANS. A  ENTIDADES RELIGIOSAS</t>
  </si>
  <si>
    <t>TRANSFERENCIAS A  OTRAS INSTITUCIONES SIN FINES DE LUCRO</t>
  </si>
  <si>
    <t>TRANS. A  COOPERATIVAS</t>
  </si>
  <si>
    <t>TRANS. A  EMPRESAS PRIVADAS</t>
  </si>
  <si>
    <t>TRANSFERENCIAS DE CARACTER  ESPECIFICO</t>
  </si>
  <si>
    <t>TRANS. AL ORGANISMO JUDICIAL</t>
  </si>
  <si>
    <t>TRANS. A  LA CORTE DE CONSTITUCIONALIDAD</t>
  </si>
  <si>
    <t>TRANS. A  LA UNIVERSIDAD DE SAN CARLOS DE GUATEMALA</t>
  </si>
  <si>
    <t>TRANS. A  MUNICIPALIDADES</t>
  </si>
  <si>
    <t>TRANS. AL DEPORTE</t>
  </si>
  <si>
    <t>TRANS. PARA ALFABETIZACION</t>
  </si>
  <si>
    <t>TRANSFERENCIAS AL SECTOR PUBLICO NO EMPRESARIAL</t>
  </si>
  <si>
    <t>TRANSFERENCIAS A LA ADMINISTRACIÓN CENTRAL</t>
  </si>
  <si>
    <t>TRANS. AL  INST. GUAT. DE SEGURIDAD SOC.-IGSS-</t>
  </si>
  <si>
    <t>TRANS. A ENTIDADES DESCENT. Y AUT. NO FINAN.</t>
  </si>
  <si>
    <t>TRANS. A  INSTITUCIONES PUBLICAS FINANCIERAS</t>
  </si>
  <si>
    <t>TRANS. A OTRAS ENTIDADES DEL SECTOR PUBLICO</t>
  </si>
  <si>
    <t>TRANSFERENCIAS  AL SECTOR PUBLICO EMPRESARIAL</t>
  </si>
  <si>
    <t>TRANS. A  EMPRESAS PUBLICAS NO FINANCIERAS</t>
  </si>
  <si>
    <t>TRANSFERENCIAS  AL SECTOR EXTERNO</t>
  </si>
  <si>
    <t>TRANS. A GOBIERNOS EXTRANJEROS</t>
  </si>
  <si>
    <t>TRANSFERENCIAS A ORGANISMOS E INSTITUCIONES INTERNACIONALES</t>
  </si>
  <si>
    <t>TRANS. A  ORGANISMOS REGIONALES</t>
  </si>
  <si>
    <t>TRANSFERENCIAS AL SECTOR PÚBLICO MUNICIPAL</t>
  </si>
  <si>
    <t>TRANSFERENCIAS A MANCOMUNIDADES</t>
  </si>
  <si>
    <t>TRASFERENCIAS DE CAPITAL</t>
  </si>
  <si>
    <t>TRANSFERENCIAS AL SECTOR PRIVADO</t>
  </si>
  <si>
    <t>TRANS. A  PERSONAS Y UNIDADES FAMILIARES</t>
  </si>
  <si>
    <t>TRANS. A  INSTITUCIONES SIN FINES DE LUCRO</t>
  </si>
  <si>
    <t>TRANSFERENCIAS  DE CARACTER ESPECIFICO</t>
  </si>
  <si>
    <t>TRANS. A  LA UNIVERSIDAD DE SAN CARLOS DE GUATE.</t>
  </si>
  <si>
    <t>TRANS. A  LAS MUNICIPALIDADES</t>
  </si>
  <si>
    <t xml:space="preserve"> TRANSFERENCIAS AL SECTOR PUBLICO NO EMPRESARIAL</t>
  </si>
  <si>
    <t>TRANS. A  LOS CONSEJOS DE DESARROLLO URBANO Y RURAL</t>
  </si>
  <si>
    <t>TRANS. A ENTIDADES DESCENT. Y AUTONOMAS NO FINAN.</t>
  </si>
  <si>
    <t>TRANS. A INSTITUCIONES PUBLICAS FINANCIERAS</t>
  </si>
  <si>
    <t>TRANSFERENCIAS AL SECTOR PUBLICO EMPRESARIAL</t>
  </si>
  <si>
    <t>TRANS. A  EMPRESAS PUBLICAS NO FINAN.</t>
  </si>
  <si>
    <t>TRANS. AL SECTOR EXTERNO</t>
  </si>
  <si>
    <t>TRANS. A ORGANISMOS E INST. INTERNAC.</t>
  </si>
  <si>
    <t>ACTIVOS FINANCIEROS</t>
  </si>
  <si>
    <t>COMPRA DE ACC. Y/O PARTICIPACIONES DE CAPITAL</t>
  </si>
  <si>
    <t>COMPRA DE ACC. Y/O PART. A EMP. PRIVADAS NAC.</t>
  </si>
  <si>
    <t>CONCESIONES DE PRESTAMOS  A LARGO PLAZO</t>
  </si>
  <si>
    <t>PREST. AL SECTOR PRIVADO</t>
  </si>
  <si>
    <t>PREST. A LAS ENT. DESCENT. Y AUT. NO FINAN.</t>
  </si>
  <si>
    <t>SERV. DE LA DEUDA PUB. Y AMORT. DE OTROS PAS.</t>
  </si>
  <si>
    <t>SERVICIO DE LA DEUDA  PUBLICA INTERNA</t>
  </si>
  <si>
    <t>INTERESES DE LA DEUDA INTERNA A CORTO PLAZO</t>
  </si>
  <si>
    <t>COM. Y OTROS GTOS. DE DEUDA INT. A CTO. PL.</t>
  </si>
  <si>
    <t>INTERESES DE LA DEUDA INTERNA A LARGO PLAZO</t>
  </si>
  <si>
    <t>COM. Y OTROS GTOS. DE LA DEUDA INT. A LGO. PL.</t>
  </si>
  <si>
    <t>AMORTIZACION DEFICIENCIAS NETAS DEL BANCO DE GUATEMALA</t>
  </si>
  <si>
    <t>SERVICIO DE LA DEUDA PUBLICA  EXTERNA</t>
  </si>
  <si>
    <t>INT. DE LA DEUDA EXT. A LGO. PL.</t>
  </si>
  <si>
    <t>COM. Y OTROS GTOS. DE LA DEUDA EXT. A LGO. PL.</t>
  </si>
  <si>
    <t>INT.,COM.. Y GTOS. POR PREST. OBTENIDOS</t>
  </si>
  <si>
    <t>INT. POR PREST. DEL SECTOR EXTERNO.</t>
  </si>
  <si>
    <t>COM. Y GASTOS POR PREST. DEL SCTOR. EXT.</t>
  </si>
  <si>
    <t>AMORTIZACION  DE PRESTAMOS A LARGO PLAZO</t>
  </si>
  <si>
    <t>AMORT. DE PREST. DE GOBIERNOS EXTRANJEROS</t>
  </si>
  <si>
    <t>AMORT. DE PREST. DE ORG. E INST. REG. E INTERNAC.</t>
  </si>
  <si>
    <t>OTROS GASTOS</t>
  </si>
  <si>
    <t>DESCUENTOS Y BONIFICACIONES</t>
  </si>
  <si>
    <t>DEVOLUCIONES</t>
  </si>
  <si>
    <t>OTRAS PERDIDAS</t>
  </si>
  <si>
    <t>OTRAS PERDIDAS DE OPERACIONES</t>
  </si>
  <si>
    <t>ASIGNACIONES GLOBALES</t>
  </si>
  <si>
    <t>GASTOS IMPREVISTOS</t>
  </si>
  <si>
    <t>EMERGENCIAS Y CALAMIDADES PUBLICAS</t>
  </si>
  <si>
    <t>SENTENCIAS JUDICIALES</t>
  </si>
  <si>
    <t>GASTOS NO PREVISTOS</t>
  </si>
  <si>
    <t>Presione aquí para descargar en formato Excel</t>
  </si>
  <si>
    <t>TRANSFERENCIAS A ENTIDADES PUBLICAS MUNICIPALES DE SEGURIDAD SOCIAL</t>
  </si>
  <si>
    <t>TRANSFERENCIAS A ENTIDADES PUBLICAS MUNICIPALES FINANCIERAS</t>
  </si>
  <si>
    <t>DESCUENTOS DE DEUDA INTERNA A LARGO PLAZO</t>
  </si>
  <si>
    <t>AMORTIZACIÓN DE PRIMAS DE LA DEUDA INTERNA A LARGO PLAZO</t>
  </si>
  <si>
    <t>RETRIBUCIONES POR SERVICIOS</t>
  </si>
  <si>
    <t>TRANSFERENCIAS A ENTIDADES PÚBLICAS MUNICIPALES DE SEGURIDAD SOCIAL</t>
  </si>
  <si>
    <t>DESCUENTOS DE DEUDA EXTERNA A LARGO PLAZO</t>
  </si>
  <si>
    <t>SERVICIOS DE LAVANDERÍA</t>
  </si>
  <si>
    <t>EXTRACCIÓN DE BASURA Y DESTRUCCIÓN DE DESECHOS SÓLIDOS</t>
  </si>
  <si>
    <t>MANTENIMIENTO Y REPARACIÓN DE BIENES NACIONALES DE USO NO COMÚN</t>
  </si>
  <si>
    <t>Millones de Quetzales</t>
  </si>
  <si>
    <t>RECONOCIMIENTO DE GASTOS</t>
  </si>
  <si>
    <t>2000 - 2018</t>
  </si>
</sst>
</file>

<file path=xl/styles.xml><?xml version="1.0" encoding="utf-8"?>
<styleSheet xmlns="http://schemas.openxmlformats.org/spreadsheetml/2006/main">
  <numFmts count="1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_([$€]* #,##0.00_);_([$€]* \(#,##0.00\);_([$€]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G Times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i/>
      <u val="single"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8"/>
      <color indexed="8"/>
      <name val="Times New Roman"/>
      <family val="1"/>
    </font>
    <font>
      <b/>
      <i/>
      <u val="single"/>
      <sz val="10"/>
      <color indexed="9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20"/>
      <color theme="1"/>
      <name val="Times New Roman"/>
      <family val="1"/>
    </font>
    <font>
      <i/>
      <u val="single"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b/>
      <i/>
      <u val="single"/>
      <sz val="10"/>
      <color theme="0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3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2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27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172" fontId="51" fillId="0" borderId="0" xfId="0" applyNumberFormat="1" applyFont="1" applyAlignment="1">
      <alignment vertical="center"/>
    </xf>
    <xf numFmtId="172" fontId="52" fillId="0" borderId="0" xfId="0" applyNumberFormat="1" applyFont="1" applyAlignment="1">
      <alignment/>
    </xf>
    <xf numFmtId="0" fontId="53" fillId="0" borderId="1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4" fillId="0" borderId="0" xfId="0" applyFont="1" applyFill="1" applyAlignment="1">
      <alignment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172" fontId="6" fillId="2" borderId="13" xfId="0" applyNumberFormat="1" applyFont="1" applyFill="1" applyBorder="1" applyAlignment="1">
      <alignment vertical="center"/>
    </xf>
    <xf numFmtId="172" fontId="6" fillId="2" borderId="14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172" fontId="6" fillId="2" borderId="0" xfId="0" applyNumberFormat="1" applyFont="1" applyFill="1" applyBorder="1" applyAlignment="1">
      <alignment vertical="center"/>
    </xf>
    <xf numFmtId="172" fontId="6" fillId="2" borderId="15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172" fontId="6" fillId="2" borderId="16" xfId="0" applyNumberFormat="1" applyFont="1" applyFill="1" applyBorder="1" applyAlignment="1">
      <alignment vertical="center"/>
    </xf>
    <xf numFmtId="172" fontId="6" fillId="2" borderId="17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172" fontId="6" fillId="2" borderId="18" xfId="0" applyNumberFormat="1" applyFont="1" applyFill="1" applyBorder="1" applyAlignment="1">
      <alignment vertical="center"/>
    </xf>
    <xf numFmtId="172" fontId="6" fillId="2" borderId="19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vertical="center" wrapText="1"/>
    </xf>
    <xf numFmtId="172" fontId="6" fillId="2" borderId="21" xfId="0" applyNumberFormat="1" applyFont="1" applyFill="1" applyBorder="1" applyAlignment="1">
      <alignment vertical="center"/>
    </xf>
    <xf numFmtId="172" fontId="6" fillId="2" borderId="22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vertical="center" wrapText="1"/>
    </xf>
    <xf numFmtId="172" fontId="6" fillId="4" borderId="13" xfId="0" applyNumberFormat="1" applyFont="1" applyFill="1" applyBorder="1" applyAlignment="1">
      <alignment vertical="center"/>
    </xf>
    <xf numFmtId="172" fontId="6" fillId="4" borderId="14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172" fontId="6" fillId="4" borderId="0" xfId="0" applyNumberFormat="1" applyFont="1" applyFill="1" applyBorder="1" applyAlignment="1">
      <alignment vertical="center"/>
    </xf>
    <xf numFmtId="172" fontId="6" fillId="4" borderId="15" xfId="0" applyNumberFormat="1" applyFont="1" applyFill="1" applyBorder="1" applyAlignment="1">
      <alignment vertical="center"/>
    </xf>
    <xf numFmtId="0" fontId="6" fillId="4" borderId="16" xfId="0" applyFont="1" applyFill="1" applyBorder="1" applyAlignment="1">
      <alignment vertical="center" wrapText="1"/>
    </xf>
    <xf numFmtId="172" fontId="6" fillId="4" borderId="16" xfId="0" applyNumberFormat="1" applyFont="1" applyFill="1" applyBorder="1" applyAlignment="1">
      <alignment vertical="center"/>
    </xf>
    <xf numFmtId="172" fontId="6" fillId="4" borderId="17" xfId="0" applyNumberFormat="1" applyFont="1" applyFill="1" applyBorder="1" applyAlignment="1">
      <alignment vertical="center"/>
    </xf>
    <xf numFmtId="0" fontId="6" fillId="4" borderId="18" xfId="0" applyFont="1" applyFill="1" applyBorder="1" applyAlignment="1">
      <alignment vertical="center" wrapText="1"/>
    </xf>
    <xf numFmtId="172" fontId="6" fillId="4" borderId="18" xfId="0" applyNumberFormat="1" applyFont="1" applyFill="1" applyBorder="1" applyAlignment="1">
      <alignment vertical="center"/>
    </xf>
    <xf numFmtId="172" fontId="6" fillId="4" borderId="19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vertical="center"/>
    </xf>
    <xf numFmtId="172" fontId="6" fillId="4" borderId="23" xfId="0" applyNumberFormat="1" applyFont="1" applyFill="1" applyBorder="1" applyAlignment="1">
      <alignment vertical="center"/>
    </xf>
    <xf numFmtId="0" fontId="6" fillId="7" borderId="13" xfId="0" applyFont="1" applyFill="1" applyBorder="1" applyAlignment="1">
      <alignment vertical="center" wrapText="1"/>
    </xf>
    <xf numFmtId="172" fontId="6" fillId="7" borderId="13" xfId="0" applyNumberFormat="1" applyFont="1" applyFill="1" applyBorder="1" applyAlignment="1">
      <alignment vertical="center"/>
    </xf>
    <xf numFmtId="172" fontId="6" fillId="7" borderId="14" xfId="0" applyNumberFormat="1" applyFont="1" applyFill="1" applyBorder="1" applyAlignment="1">
      <alignment vertical="center"/>
    </xf>
    <xf numFmtId="0" fontId="6" fillId="7" borderId="0" xfId="0" applyFont="1" applyFill="1" applyBorder="1" applyAlignment="1">
      <alignment vertical="center" wrapText="1"/>
    </xf>
    <xf numFmtId="172" fontId="6" fillId="7" borderId="0" xfId="0" applyNumberFormat="1" applyFont="1" applyFill="1" applyBorder="1" applyAlignment="1">
      <alignment vertical="center"/>
    </xf>
    <xf numFmtId="172" fontId="6" fillId="7" borderId="15" xfId="0" applyNumberFormat="1" applyFont="1" applyFill="1" applyBorder="1" applyAlignment="1">
      <alignment vertical="center"/>
    </xf>
    <xf numFmtId="0" fontId="6" fillId="7" borderId="16" xfId="0" applyFont="1" applyFill="1" applyBorder="1" applyAlignment="1">
      <alignment vertical="center" wrapText="1"/>
    </xf>
    <xf numFmtId="172" fontId="6" fillId="7" borderId="16" xfId="0" applyNumberFormat="1" applyFont="1" applyFill="1" applyBorder="1" applyAlignment="1">
      <alignment vertical="center"/>
    </xf>
    <xf numFmtId="172" fontId="6" fillId="7" borderId="17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 wrapText="1"/>
    </xf>
    <xf numFmtId="172" fontId="6" fillId="7" borderId="18" xfId="0" applyNumberFormat="1" applyFont="1" applyFill="1" applyBorder="1" applyAlignment="1">
      <alignment vertical="center"/>
    </xf>
    <xf numFmtId="172" fontId="6" fillId="7" borderId="19" xfId="0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vertical="center" wrapText="1"/>
    </xf>
    <xf numFmtId="172" fontId="6" fillId="7" borderId="10" xfId="0" applyNumberFormat="1" applyFont="1" applyFill="1" applyBorder="1" applyAlignment="1">
      <alignment vertical="center"/>
    </xf>
    <xf numFmtId="172" fontId="6" fillId="7" borderId="23" xfId="0" applyNumberFormat="1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172" fontId="6" fillId="35" borderId="13" xfId="0" applyNumberFormat="1" applyFont="1" applyFill="1" applyBorder="1" applyAlignment="1">
      <alignment vertical="center"/>
    </xf>
    <xf numFmtId="172" fontId="6" fillId="35" borderId="14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172" fontId="6" fillId="35" borderId="0" xfId="0" applyNumberFormat="1" applyFont="1" applyFill="1" applyBorder="1" applyAlignment="1">
      <alignment vertical="center"/>
    </xf>
    <xf numFmtId="172" fontId="6" fillId="35" borderId="15" xfId="0" applyNumberFormat="1" applyFont="1" applyFill="1" applyBorder="1" applyAlignment="1">
      <alignment vertical="center"/>
    </xf>
    <xf numFmtId="0" fontId="6" fillId="35" borderId="18" xfId="0" applyFont="1" applyFill="1" applyBorder="1" applyAlignment="1">
      <alignment vertical="center" wrapText="1"/>
    </xf>
    <xf numFmtId="172" fontId="6" fillId="35" borderId="18" xfId="0" applyNumberFormat="1" applyFont="1" applyFill="1" applyBorder="1" applyAlignment="1">
      <alignment vertical="center"/>
    </xf>
    <xf numFmtId="172" fontId="6" fillId="35" borderId="19" xfId="0" applyNumberFormat="1" applyFont="1" applyFill="1" applyBorder="1" applyAlignment="1">
      <alignment vertical="center"/>
    </xf>
    <xf numFmtId="0" fontId="6" fillId="35" borderId="16" xfId="0" applyFont="1" applyFill="1" applyBorder="1" applyAlignment="1">
      <alignment vertical="center" wrapText="1"/>
    </xf>
    <xf numFmtId="172" fontId="6" fillId="35" borderId="16" xfId="0" applyNumberFormat="1" applyFont="1" applyFill="1" applyBorder="1" applyAlignment="1">
      <alignment vertical="center"/>
    </xf>
    <xf numFmtId="172" fontId="6" fillId="35" borderId="17" xfId="0" applyNumberFormat="1" applyFont="1" applyFill="1" applyBorder="1" applyAlignment="1">
      <alignment vertical="center"/>
    </xf>
    <xf numFmtId="0" fontId="5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vertical="center" wrapText="1"/>
    </xf>
    <xf numFmtId="172" fontId="6" fillId="35" borderId="25" xfId="0" applyNumberFormat="1" applyFont="1" applyFill="1" applyBorder="1" applyAlignment="1">
      <alignment vertical="center"/>
    </xf>
    <xf numFmtId="172" fontId="6" fillId="35" borderId="26" xfId="0" applyNumberFormat="1" applyFont="1" applyFill="1" applyBorder="1" applyAlignment="1">
      <alignment vertical="center"/>
    </xf>
    <xf numFmtId="0" fontId="5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vertical="center" wrapText="1"/>
    </xf>
    <xf numFmtId="172" fontId="6" fillId="35" borderId="21" xfId="0" applyNumberFormat="1" applyFont="1" applyFill="1" applyBorder="1" applyAlignment="1">
      <alignment vertical="center"/>
    </xf>
    <xf numFmtId="172" fontId="6" fillId="35" borderId="22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vertical="center" wrapText="1"/>
    </xf>
    <xf numFmtId="172" fontId="6" fillId="6" borderId="13" xfId="0" applyNumberFormat="1" applyFont="1" applyFill="1" applyBorder="1" applyAlignment="1">
      <alignment vertical="center"/>
    </xf>
    <xf numFmtId="172" fontId="6" fillId="6" borderId="14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vertical="center" wrapText="1"/>
    </xf>
    <xf numFmtId="172" fontId="6" fillId="6" borderId="0" xfId="0" applyNumberFormat="1" applyFont="1" applyFill="1" applyBorder="1" applyAlignment="1">
      <alignment vertical="center"/>
    </xf>
    <xf numFmtId="172" fontId="6" fillId="6" borderId="1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 wrapText="1"/>
    </xf>
    <xf numFmtId="172" fontId="6" fillId="6" borderId="18" xfId="0" applyNumberFormat="1" applyFont="1" applyFill="1" applyBorder="1" applyAlignment="1">
      <alignment vertical="center"/>
    </xf>
    <xf numFmtId="172" fontId="6" fillId="6" borderId="19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 wrapText="1"/>
    </xf>
    <xf numFmtId="172" fontId="6" fillId="6" borderId="16" xfId="0" applyNumberFormat="1" applyFont="1" applyFill="1" applyBorder="1" applyAlignment="1">
      <alignment vertical="center"/>
    </xf>
    <xf numFmtId="172" fontId="6" fillId="6" borderId="17" xfId="0" applyNumberFormat="1" applyFont="1" applyFill="1" applyBorder="1" applyAlignment="1">
      <alignment vertical="center"/>
    </xf>
    <xf numFmtId="0" fontId="5" fillId="6" borderId="24" xfId="0" applyFont="1" applyFill="1" applyBorder="1" applyAlignment="1">
      <alignment horizontal="center" wrapText="1"/>
    </xf>
    <xf numFmtId="0" fontId="6" fillId="6" borderId="25" xfId="0" applyFont="1" applyFill="1" applyBorder="1" applyAlignment="1">
      <alignment vertical="center" wrapText="1"/>
    </xf>
    <xf numFmtId="172" fontId="6" fillId="6" borderId="25" xfId="0" applyNumberFormat="1" applyFont="1" applyFill="1" applyBorder="1" applyAlignment="1">
      <alignment vertical="center"/>
    </xf>
    <xf numFmtId="172" fontId="6" fillId="6" borderId="26" xfId="0" applyNumberFormat="1" applyFont="1" applyFill="1" applyBorder="1" applyAlignment="1">
      <alignment vertical="center"/>
    </xf>
    <xf numFmtId="0" fontId="6" fillId="6" borderId="10" xfId="0" applyFont="1" applyFill="1" applyBorder="1" applyAlignment="1">
      <alignment vertical="center" wrapText="1"/>
    </xf>
    <xf numFmtId="172" fontId="6" fillId="6" borderId="10" xfId="0" applyNumberFormat="1" applyFont="1" applyFill="1" applyBorder="1" applyAlignment="1">
      <alignment vertical="center"/>
    </xf>
    <xf numFmtId="172" fontId="6" fillId="6" borderId="23" xfId="0" applyNumberFormat="1" applyFont="1" applyFill="1" applyBorder="1" applyAlignment="1">
      <alignment vertical="center"/>
    </xf>
    <xf numFmtId="0" fontId="6" fillId="36" borderId="13" xfId="0" applyFont="1" applyFill="1" applyBorder="1" applyAlignment="1">
      <alignment vertical="center" wrapText="1"/>
    </xf>
    <xf numFmtId="172" fontId="6" fillId="36" borderId="13" xfId="0" applyNumberFormat="1" applyFont="1" applyFill="1" applyBorder="1" applyAlignment="1">
      <alignment vertical="center"/>
    </xf>
    <xf numFmtId="172" fontId="6" fillId="36" borderId="14" xfId="0" applyNumberFormat="1" applyFont="1" applyFill="1" applyBorder="1" applyAlignment="1">
      <alignment vertical="center"/>
    </xf>
    <xf numFmtId="0" fontId="6" fillId="36" borderId="0" xfId="0" applyFont="1" applyFill="1" applyBorder="1" applyAlignment="1">
      <alignment vertical="center" wrapText="1"/>
    </xf>
    <xf numFmtId="172" fontId="6" fillId="36" borderId="0" xfId="0" applyNumberFormat="1" applyFont="1" applyFill="1" applyBorder="1" applyAlignment="1">
      <alignment vertical="center"/>
    </xf>
    <xf numFmtId="172" fontId="6" fillId="36" borderId="15" xfId="0" applyNumberFormat="1" applyFont="1" applyFill="1" applyBorder="1" applyAlignment="1">
      <alignment vertical="center"/>
    </xf>
    <xf numFmtId="0" fontId="6" fillId="36" borderId="18" xfId="0" applyFont="1" applyFill="1" applyBorder="1" applyAlignment="1">
      <alignment vertical="center" wrapText="1"/>
    </xf>
    <xf numFmtId="172" fontId="6" fillId="36" borderId="18" xfId="0" applyNumberFormat="1" applyFont="1" applyFill="1" applyBorder="1" applyAlignment="1">
      <alignment vertical="center"/>
    </xf>
    <xf numFmtId="172" fontId="6" fillId="36" borderId="19" xfId="0" applyNumberFormat="1" applyFont="1" applyFill="1" applyBorder="1" applyAlignment="1">
      <alignment vertical="center"/>
    </xf>
    <xf numFmtId="0" fontId="6" fillId="36" borderId="16" xfId="0" applyFont="1" applyFill="1" applyBorder="1" applyAlignment="1">
      <alignment vertical="center" wrapText="1"/>
    </xf>
    <xf numFmtId="172" fontId="6" fillId="36" borderId="16" xfId="0" applyNumberFormat="1" applyFont="1" applyFill="1" applyBorder="1" applyAlignment="1">
      <alignment vertical="center"/>
    </xf>
    <xf numFmtId="172" fontId="6" fillId="36" borderId="17" xfId="0" applyNumberFormat="1" applyFont="1" applyFill="1" applyBorder="1" applyAlignment="1">
      <alignment vertical="center"/>
    </xf>
    <xf numFmtId="0" fontId="5" fillId="36" borderId="24" xfId="0" applyFont="1" applyFill="1" applyBorder="1" applyAlignment="1">
      <alignment horizontal="center" wrapText="1"/>
    </xf>
    <xf numFmtId="0" fontId="6" fillId="36" borderId="25" xfId="0" applyFont="1" applyFill="1" applyBorder="1" applyAlignment="1">
      <alignment vertical="center" wrapText="1"/>
    </xf>
    <xf numFmtId="172" fontId="6" fillId="36" borderId="25" xfId="0" applyNumberFormat="1" applyFont="1" applyFill="1" applyBorder="1" applyAlignment="1">
      <alignment vertical="center"/>
    </xf>
    <xf numFmtId="172" fontId="6" fillId="36" borderId="26" xfId="0" applyNumberFormat="1" applyFont="1" applyFill="1" applyBorder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172" fontId="6" fillId="36" borderId="23" xfId="0" applyNumberFormat="1" applyFont="1" applyFill="1" applyBorder="1" applyAlignment="1">
      <alignment vertical="center"/>
    </xf>
    <xf numFmtId="0" fontId="5" fillId="4" borderId="27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vertical="center" wrapText="1"/>
    </xf>
    <xf numFmtId="172" fontId="6" fillId="4" borderId="25" xfId="0" applyNumberFormat="1" applyFont="1" applyFill="1" applyBorder="1" applyAlignment="1">
      <alignment vertical="center"/>
    </xf>
    <xf numFmtId="172" fontId="6" fillId="4" borderId="26" xfId="0" applyNumberFormat="1" applyFont="1" applyFill="1" applyBorder="1" applyAlignment="1">
      <alignment vertical="center"/>
    </xf>
    <xf numFmtId="0" fontId="6" fillId="37" borderId="13" xfId="0" applyFont="1" applyFill="1" applyBorder="1" applyAlignment="1">
      <alignment vertical="center" wrapText="1"/>
    </xf>
    <xf numFmtId="172" fontId="6" fillId="37" borderId="13" xfId="0" applyNumberFormat="1" applyFont="1" applyFill="1" applyBorder="1" applyAlignment="1">
      <alignment vertical="center"/>
    </xf>
    <xf numFmtId="172" fontId="6" fillId="37" borderId="14" xfId="0" applyNumberFormat="1" applyFont="1" applyFill="1" applyBorder="1" applyAlignment="1">
      <alignment vertical="center"/>
    </xf>
    <xf numFmtId="0" fontId="6" fillId="37" borderId="0" xfId="0" applyFont="1" applyFill="1" applyBorder="1" applyAlignment="1">
      <alignment vertical="center" wrapText="1"/>
    </xf>
    <xf numFmtId="172" fontId="6" fillId="37" borderId="0" xfId="0" applyNumberFormat="1" applyFont="1" applyFill="1" applyBorder="1" applyAlignment="1">
      <alignment vertical="center"/>
    </xf>
    <xf numFmtId="172" fontId="6" fillId="37" borderId="15" xfId="0" applyNumberFormat="1" applyFont="1" applyFill="1" applyBorder="1" applyAlignment="1">
      <alignment vertical="center"/>
    </xf>
    <xf numFmtId="0" fontId="6" fillId="37" borderId="18" xfId="0" applyFont="1" applyFill="1" applyBorder="1" applyAlignment="1">
      <alignment vertical="center" wrapText="1"/>
    </xf>
    <xf numFmtId="172" fontId="6" fillId="37" borderId="18" xfId="0" applyNumberFormat="1" applyFont="1" applyFill="1" applyBorder="1" applyAlignment="1">
      <alignment vertical="center"/>
    </xf>
    <xf numFmtId="172" fontId="6" fillId="37" borderId="19" xfId="0" applyNumberFormat="1" applyFont="1" applyFill="1" applyBorder="1" applyAlignment="1">
      <alignment vertical="center"/>
    </xf>
    <xf numFmtId="0" fontId="6" fillId="37" borderId="16" xfId="0" applyFont="1" applyFill="1" applyBorder="1" applyAlignment="1">
      <alignment vertical="center" wrapText="1"/>
    </xf>
    <xf numFmtId="172" fontId="6" fillId="37" borderId="16" xfId="0" applyNumberFormat="1" applyFont="1" applyFill="1" applyBorder="1" applyAlignment="1">
      <alignment vertical="center"/>
    </xf>
    <xf numFmtId="172" fontId="6" fillId="37" borderId="17" xfId="0" applyNumberFormat="1" applyFont="1" applyFill="1" applyBorder="1" applyAlignment="1">
      <alignment vertical="center"/>
    </xf>
    <xf numFmtId="0" fontId="6" fillId="37" borderId="10" xfId="0" applyFont="1" applyFill="1" applyBorder="1" applyAlignment="1">
      <alignment vertical="center" wrapText="1"/>
    </xf>
    <xf numFmtId="172" fontId="6" fillId="37" borderId="10" xfId="0" applyNumberFormat="1" applyFont="1" applyFill="1" applyBorder="1" applyAlignment="1">
      <alignment vertical="center"/>
    </xf>
    <xf numFmtId="172" fontId="6" fillId="37" borderId="23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vertical="center" wrapText="1"/>
    </xf>
    <xf numFmtId="172" fontId="6" fillId="3" borderId="29" xfId="0" applyNumberFormat="1" applyFont="1" applyFill="1" applyBorder="1" applyAlignment="1">
      <alignment vertical="center"/>
    </xf>
    <xf numFmtId="172" fontId="6" fillId="3" borderId="30" xfId="0" applyNumberFormat="1" applyFont="1" applyFill="1" applyBorder="1" applyAlignment="1">
      <alignment vertical="center"/>
    </xf>
    <xf numFmtId="0" fontId="5" fillId="3" borderId="3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172" fontId="6" fillId="3" borderId="10" xfId="0" applyNumberFormat="1" applyFont="1" applyFill="1" applyBorder="1" applyAlignment="1">
      <alignment vertical="center"/>
    </xf>
    <xf numFmtId="172" fontId="6" fillId="3" borderId="23" xfId="0" applyNumberFormat="1" applyFont="1" applyFill="1" applyBorder="1" applyAlignment="1">
      <alignment vertical="center"/>
    </xf>
    <xf numFmtId="0" fontId="6" fillId="38" borderId="13" xfId="0" applyFont="1" applyFill="1" applyBorder="1" applyAlignment="1">
      <alignment vertical="center" wrapText="1"/>
    </xf>
    <xf numFmtId="172" fontId="6" fillId="38" borderId="13" xfId="0" applyNumberFormat="1" applyFont="1" applyFill="1" applyBorder="1" applyAlignment="1">
      <alignment vertical="center"/>
    </xf>
    <xf numFmtId="172" fontId="6" fillId="38" borderId="14" xfId="0" applyNumberFormat="1" applyFont="1" applyFill="1" applyBorder="1" applyAlignment="1">
      <alignment vertical="center"/>
    </xf>
    <xf numFmtId="0" fontId="6" fillId="38" borderId="0" xfId="0" applyFont="1" applyFill="1" applyBorder="1" applyAlignment="1">
      <alignment vertical="center" wrapText="1"/>
    </xf>
    <xf numFmtId="172" fontId="6" fillId="38" borderId="0" xfId="0" applyNumberFormat="1" applyFont="1" applyFill="1" applyBorder="1" applyAlignment="1">
      <alignment vertical="center"/>
    </xf>
    <xf numFmtId="172" fontId="6" fillId="38" borderId="15" xfId="0" applyNumberFormat="1" applyFont="1" applyFill="1" applyBorder="1" applyAlignment="1">
      <alignment vertical="center"/>
    </xf>
    <xf numFmtId="0" fontId="6" fillId="38" borderId="10" xfId="0" applyFont="1" applyFill="1" applyBorder="1" applyAlignment="1">
      <alignment vertical="center" wrapText="1"/>
    </xf>
    <xf numFmtId="172" fontId="6" fillId="38" borderId="10" xfId="0" applyNumberFormat="1" applyFont="1" applyFill="1" applyBorder="1" applyAlignment="1">
      <alignment vertical="center"/>
    </xf>
    <xf numFmtId="172" fontId="6" fillId="38" borderId="23" xfId="0" applyNumberFormat="1" applyFont="1" applyFill="1" applyBorder="1" applyAlignment="1">
      <alignment vertical="center"/>
    </xf>
    <xf numFmtId="0" fontId="5" fillId="36" borderId="31" xfId="0" applyFont="1" applyFill="1" applyBorder="1" applyAlignment="1">
      <alignment horizontal="center" wrapText="1"/>
    </xf>
    <xf numFmtId="0" fontId="6" fillId="36" borderId="25" xfId="0" applyFont="1" applyFill="1" applyBorder="1" applyAlignment="1">
      <alignment vertical="top" wrapText="1"/>
    </xf>
    <xf numFmtId="0" fontId="56" fillId="36" borderId="32" xfId="0" applyFont="1" applyFill="1" applyBorder="1" applyAlignment="1">
      <alignment horizontal="center" vertical="center" wrapText="1"/>
    </xf>
    <xf numFmtId="172" fontId="6" fillId="36" borderId="10" xfId="0" applyNumberFormat="1" applyFont="1" applyFill="1" applyBorder="1" applyAlignment="1">
      <alignment vertical="center"/>
    </xf>
    <xf numFmtId="0" fontId="5" fillId="35" borderId="33" xfId="0" applyFont="1" applyFill="1" applyBorder="1" applyAlignment="1">
      <alignment horizontal="center" vertical="center" wrapText="1"/>
    </xf>
    <xf numFmtId="0" fontId="56" fillId="3" borderId="34" xfId="0" applyFont="1" applyFill="1" applyBorder="1" applyAlignment="1">
      <alignment horizontal="center" vertical="center" wrapText="1"/>
    </xf>
    <xf numFmtId="0" fontId="56" fillId="3" borderId="35" xfId="0" applyFont="1" applyFill="1" applyBorder="1" applyAlignment="1">
      <alignment horizontal="center" vertical="center" wrapText="1"/>
    </xf>
    <xf numFmtId="0" fontId="56" fillId="38" borderId="34" xfId="0" applyFont="1" applyFill="1" applyBorder="1" applyAlignment="1">
      <alignment horizontal="center" vertical="center" wrapText="1"/>
    </xf>
    <xf numFmtId="0" fontId="56" fillId="38" borderId="36" xfId="0" applyFont="1" applyFill="1" applyBorder="1" applyAlignment="1">
      <alignment horizontal="center" vertical="center" wrapText="1"/>
    </xf>
    <xf numFmtId="0" fontId="56" fillId="38" borderId="35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56" fillId="37" borderId="34" xfId="0" applyFont="1" applyFill="1" applyBorder="1" applyAlignment="1">
      <alignment horizontal="center" vertical="center" wrapText="1"/>
    </xf>
    <xf numFmtId="0" fontId="56" fillId="37" borderId="36" xfId="0" applyFont="1" applyFill="1" applyBorder="1" applyAlignment="1">
      <alignment horizontal="center" vertical="center" wrapText="1"/>
    </xf>
    <xf numFmtId="0" fontId="56" fillId="37" borderId="35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37" borderId="27" xfId="0" applyFont="1" applyFill="1" applyBorder="1" applyAlignment="1">
      <alignment horizontal="center" vertical="center" wrapText="1"/>
    </xf>
    <xf numFmtId="0" fontId="56" fillId="4" borderId="34" xfId="0" applyFont="1" applyFill="1" applyBorder="1" applyAlignment="1">
      <alignment horizontal="center" vertical="center" wrapText="1"/>
    </xf>
    <xf numFmtId="0" fontId="56" fillId="4" borderId="36" xfId="0" applyFont="1" applyFill="1" applyBorder="1" applyAlignment="1">
      <alignment horizontal="center" vertical="center" wrapText="1"/>
    </xf>
    <xf numFmtId="0" fontId="56" fillId="4" borderId="35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6" fillId="36" borderId="34" xfId="0" applyFont="1" applyFill="1" applyBorder="1" applyAlignment="1">
      <alignment horizontal="center" vertical="center" wrapText="1"/>
    </xf>
    <xf numFmtId="0" fontId="56" fillId="36" borderId="3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wrapText="1"/>
    </xf>
    <xf numFmtId="0" fontId="5" fillId="36" borderId="33" xfId="0" applyFont="1" applyFill="1" applyBorder="1" applyAlignment="1">
      <alignment horizont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6" fillId="6" borderId="34" xfId="0" applyFont="1" applyFill="1" applyBorder="1" applyAlignment="1">
      <alignment horizontal="center" vertical="center" wrapText="1"/>
    </xf>
    <xf numFmtId="0" fontId="56" fillId="6" borderId="36" xfId="0" applyFont="1" applyFill="1" applyBorder="1" applyAlignment="1">
      <alignment horizontal="center" vertical="center" wrapText="1"/>
    </xf>
    <xf numFmtId="0" fontId="56" fillId="6" borderId="35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6" fillId="7" borderId="34" xfId="0" applyFont="1" applyFill="1" applyBorder="1" applyAlignment="1">
      <alignment horizontal="center" vertical="center" wrapText="1"/>
    </xf>
    <xf numFmtId="0" fontId="56" fillId="7" borderId="36" xfId="0" applyFont="1" applyFill="1" applyBorder="1" applyAlignment="1">
      <alignment horizontal="center" vertical="center" wrapText="1"/>
    </xf>
    <xf numFmtId="0" fontId="56" fillId="7" borderId="35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6" fillId="35" borderId="34" xfId="0" applyFont="1" applyFill="1" applyBorder="1" applyAlignment="1">
      <alignment horizontal="center" vertical="center" wrapText="1"/>
    </xf>
    <xf numFmtId="0" fontId="56" fillId="35" borderId="36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6" fillId="2" borderId="34" xfId="0" applyFont="1" applyFill="1" applyBorder="1" applyAlignment="1">
      <alignment horizontal="center" vertical="center" wrapText="1"/>
    </xf>
    <xf numFmtId="0" fontId="56" fillId="2" borderId="36" xfId="0" applyFont="1" applyFill="1" applyBorder="1" applyAlignment="1">
      <alignment horizontal="center" vertical="center" wrapText="1"/>
    </xf>
    <xf numFmtId="0" fontId="56" fillId="2" borderId="35" xfId="0" applyFont="1" applyFill="1" applyBorder="1" applyAlignment="1">
      <alignment horizontal="center" vertical="center" wrapText="1"/>
    </xf>
    <xf numFmtId="172" fontId="6" fillId="4" borderId="29" xfId="0" applyNumberFormat="1" applyFont="1" applyFill="1" applyBorder="1" applyAlignment="1">
      <alignment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16" xfId="50"/>
    <cellStyle name="Millares 2" xfId="51"/>
    <cellStyle name="Millares 38" xfId="52"/>
    <cellStyle name="Millares 41" xfId="53"/>
    <cellStyle name="Currency" xfId="54"/>
    <cellStyle name="Currency [0]" xfId="55"/>
    <cellStyle name="Neutral" xfId="56"/>
    <cellStyle name="Normal 11" xfId="57"/>
    <cellStyle name="Normal 2" xfId="58"/>
    <cellStyle name="Normal 2 4" xfId="59"/>
    <cellStyle name="Normal 24 3" xfId="60"/>
    <cellStyle name="Normal 31" xfId="61"/>
    <cellStyle name="Normal 8" xfId="62"/>
    <cellStyle name="Notas" xfId="63"/>
    <cellStyle name="Percent" xfId="64"/>
    <cellStyle name="Porcentaje 11" xfId="65"/>
    <cellStyle name="Porcentaje 2" xfId="66"/>
    <cellStyle name="Porcentual 3 2" xfId="67"/>
    <cellStyle name="Porcentual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X276"/>
  <sheetViews>
    <sheetView showGridLines="0" tabSelected="1" view="pageBreakPreview" zoomScale="70" zoomScaleSheetLayoutView="70" zoomScalePageLayoutView="0" workbookViewId="0" topLeftCell="E1">
      <selection activeCell="O209" sqref="O209"/>
    </sheetView>
  </sheetViews>
  <sheetFormatPr defaultColWidth="11.421875" defaultRowHeight="15"/>
  <cols>
    <col min="1" max="2" width="2.8515625" style="0" customWidth="1"/>
    <col min="3" max="3" width="15.7109375" style="0" customWidth="1"/>
    <col min="4" max="4" width="19.57421875" style="0" customWidth="1"/>
    <col min="5" max="5" width="27.8515625" style="0" customWidth="1"/>
    <col min="6" max="23" width="11.421875" style="0" customWidth="1"/>
    <col min="25" max="25" width="3.28125" style="0" customWidth="1"/>
  </cols>
  <sheetData>
    <row r="2" ht="22.5" customHeight="1"/>
    <row r="3" spans="3:24" ht="30">
      <c r="C3" s="167" t="s">
        <v>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</row>
    <row r="4" spans="3:24" ht="22.5" customHeight="1">
      <c r="C4" s="168" t="s">
        <v>1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3:24" ht="22.5" customHeight="1">
      <c r="C5" s="168" t="s">
        <v>316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</row>
    <row r="6" spans="3:24" ht="17.25" customHeight="1">
      <c r="C6" s="169" t="s">
        <v>314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</row>
    <row r="7" spans="3:19" ht="15.75" customHeight="1" thickBot="1">
      <c r="C7" s="166" t="s">
        <v>303</v>
      </c>
      <c r="D7" s="166"/>
      <c r="E7" s="16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3:24" ht="30.75" customHeight="1" thickBot="1">
      <c r="C8" s="8" t="s">
        <v>2</v>
      </c>
      <c r="D8" s="9" t="s">
        <v>3</v>
      </c>
      <c r="E8" s="9" t="s">
        <v>4</v>
      </c>
      <c r="F8" s="10">
        <v>2000</v>
      </c>
      <c r="G8" s="10">
        <v>2001</v>
      </c>
      <c r="H8" s="10">
        <v>2002</v>
      </c>
      <c r="I8" s="10">
        <v>2003</v>
      </c>
      <c r="J8" s="10">
        <v>2004</v>
      </c>
      <c r="K8" s="10">
        <v>2005</v>
      </c>
      <c r="L8" s="10">
        <v>2006</v>
      </c>
      <c r="M8" s="10">
        <v>2007</v>
      </c>
      <c r="N8" s="10">
        <v>2008</v>
      </c>
      <c r="O8" s="10">
        <v>2009</v>
      </c>
      <c r="P8" s="10">
        <v>2010</v>
      </c>
      <c r="Q8" s="10">
        <v>2011</v>
      </c>
      <c r="R8" s="10">
        <v>2012</v>
      </c>
      <c r="S8" s="10">
        <v>2013</v>
      </c>
      <c r="T8" s="10">
        <v>2014</v>
      </c>
      <c r="U8" s="10">
        <v>2015</v>
      </c>
      <c r="V8" s="10">
        <v>2016</v>
      </c>
      <c r="W8" s="10">
        <v>2017</v>
      </c>
      <c r="X8" s="10">
        <v>2018</v>
      </c>
    </row>
    <row r="9" spans="3:24" ht="3.75" customHeight="1"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3:24" ht="25.5" customHeight="1" thickBot="1">
      <c r="C10" s="1"/>
      <c r="D10" s="1"/>
      <c r="E10" s="2" t="s">
        <v>5</v>
      </c>
      <c r="F10" s="3">
        <v>19801.161199470007</v>
      </c>
      <c r="G10" s="3">
        <v>22182.17213102</v>
      </c>
      <c r="H10" s="3">
        <v>23512.37745579</v>
      </c>
      <c r="I10" s="3">
        <v>27542.456657810002</v>
      </c>
      <c r="J10" s="3">
        <v>27069.363969110003</v>
      </c>
      <c r="K10" s="3">
        <v>30888.143264689992</v>
      </c>
      <c r="L10" s="3">
        <v>36453.62574029999</v>
      </c>
      <c r="M10" s="3">
        <v>39548.19697507</v>
      </c>
      <c r="N10" s="3">
        <v>42661.502385030006</v>
      </c>
      <c r="O10" s="3">
        <v>45864.276805379995</v>
      </c>
      <c r="P10" s="3">
        <v>50436.214762590025</v>
      </c>
      <c r="Q10" s="3">
        <v>55617.20808138002</v>
      </c>
      <c r="R10" s="3">
        <v>57721.981146</v>
      </c>
      <c r="S10" s="3">
        <v>60533.9</v>
      </c>
      <c r="T10" s="3">
        <v>63162.575270090005</v>
      </c>
      <c r="U10" s="3">
        <f>SUM(U11:U269)</f>
        <v>62500.29999999998</v>
      </c>
      <c r="V10" s="3">
        <f>SUM(V11:V269)</f>
        <v>65696.00443054</v>
      </c>
      <c r="W10" s="3">
        <f>SUM(W11:W269)</f>
        <v>71217.59148072999</v>
      </c>
      <c r="X10" s="3">
        <f>SUM(X11:X269)</f>
        <v>75277.02440682998</v>
      </c>
    </row>
    <row r="11" spans="3:24" ht="11.25" customHeight="1">
      <c r="C11" s="223" t="s">
        <v>6</v>
      </c>
      <c r="D11" s="218" t="s">
        <v>7</v>
      </c>
      <c r="E11" s="13" t="s">
        <v>8</v>
      </c>
      <c r="F11" s="14">
        <v>2604.53621685</v>
      </c>
      <c r="G11" s="14">
        <v>2712.3411305500003</v>
      </c>
      <c r="H11" s="14">
        <v>2884.35307321</v>
      </c>
      <c r="I11" s="14">
        <v>2914.97375761</v>
      </c>
      <c r="J11" s="14">
        <v>2865.05664432</v>
      </c>
      <c r="K11" s="14">
        <v>2780.07933097</v>
      </c>
      <c r="L11" s="14">
        <v>2804.23969748</v>
      </c>
      <c r="M11" s="14">
        <v>2953.2661897199996</v>
      </c>
      <c r="N11" s="14">
        <v>3162.53584329</v>
      </c>
      <c r="O11" s="14">
        <v>3912.92378035</v>
      </c>
      <c r="P11" s="14">
        <v>4621.23932039</v>
      </c>
      <c r="Q11" s="14">
        <v>5294.90521423</v>
      </c>
      <c r="R11" s="14">
        <v>5293.79611818</v>
      </c>
      <c r="S11" s="14">
        <v>5629.4</v>
      </c>
      <c r="T11" s="14">
        <v>6089.87711625</v>
      </c>
      <c r="U11" s="14">
        <v>6680.3</v>
      </c>
      <c r="V11" s="14">
        <v>6723.55400474</v>
      </c>
      <c r="W11" s="14">
        <v>6725.16031916</v>
      </c>
      <c r="X11" s="15">
        <v>6843.39755461</v>
      </c>
    </row>
    <row r="12" spans="3:24" ht="33.75">
      <c r="C12" s="224"/>
      <c r="D12" s="214"/>
      <c r="E12" s="16" t="s">
        <v>9</v>
      </c>
      <c r="F12" s="17">
        <v>14.39192659</v>
      </c>
      <c r="G12" s="17">
        <v>30.45468608</v>
      </c>
      <c r="H12" s="17">
        <v>42.06271508</v>
      </c>
      <c r="I12" s="17">
        <v>32.53769147</v>
      </c>
      <c r="J12" s="17">
        <v>30.2138234</v>
      </c>
      <c r="K12" s="17">
        <v>29.84497243</v>
      </c>
      <c r="L12" s="17">
        <v>32.61929336</v>
      </c>
      <c r="M12" s="17">
        <v>35.53774094</v>
      </c>
      <c r="N12" s="17">
        <v>36.20509564</v>
      </c>
      <c r="O12" s="17">
        <v>47.94021389</v>
      </c>
      <c r="P12" s="17">
        <v>63.0399848</v>
      </c>
      <c r="Q12" s="17">
        <v>82.54517433</v>
      </c>
      <c r="R12" s="17">
        <v>99.12083914</v>
      </c>
      <c r="S12" s="17">
        <v>123.1</v>
      </c>
      <c r="T12" s="17">
        <v>151.76318138</v>
      </c>
      <c r="U12" s="17">
        <v>157.6</v>
      </c>
      <c r="V12" s="17">
        <v>162.02512703</v>
      </c>
      <c r="W12" s="17">
        <v>173.06530615</v>
      </c>
      <c r="X12" s="18">
        <v>174.53790159</v>
      </c>
    </row>
    <row r="13" spans="3:24" ht="33.75">
      <c r="C13" s="224"/>
      <c r="D13" s="214"/>
      <c r="E13" s="16" t="s">
        <v>10</v>
      </c>
      <c r="F13" s="17">
        <v>100.62255074</v>
      </c>
      <c r="G13" s="17">
        <v>108.98639219</v>
      </c>
      <c r="H13" s="17">
        <v>110.31077243</v>
      </c>
      <c r="I13" s="17">
        <v>108.90525615</v>
      </c>
      <c r="J13" s="17">
        <v>97.16276467</v>
      </c>
      <c r="K13" s="17">
        <v>100.84111687000001</v>
      </c>
      <c r="L13" s="17">
        <v>108.45695428</v>
      </c>
      <c r="M13" s="17">
        <v>117.96046164</v>
      </c>
      <c r="N13" s="17">
        <v>123.33995598999999</v>
      </c>
      <c r="O13" s="17">
        <v>135.44665055000002</v>
      </c>
      <c r="P13" s="17">
        <v>147.95232559000002</v>
      </c>
      <c r="Q13" s="17">
        <v>146.68190221</v>
      </c>
      <c r="R13" s="17">
        <v>244.98946397</v>
      </c>
      <c r="S13" s="17">
        <v>144.4</v>
      </c>
      <c r="T13" s="17">
        <v>83.48373816</v>
      </c>
      <c r="U13" s="17">
        <v>416.4</v>
      </c>
      <c r="V13" s="17">
        <v>557.07532517</v>
      </c>
      <c r="W13" s="17">
        <v>557.88940969</v>
      </c>
      <c r="X13" s="18">
        <v>566.84927418</v>
      </c>
    </row>
    <row r="14" spans="3:24" ht="33.75">
      <c r="C14" s="224"/>
      <c r="D14" s="214"/>
      <c r="E14" s="16" t="s">
        <v>11</v>
      </c>
      <c r="F14" s="17">
        <v>11.37260302</v>
      </c>
      <c r="G14" s="17">
        <v>36.73882545</v>
      </c>
      <c r="H14" s="17">
        <v>43.76609961</v>
      </c>
      <c r="I14" s="17">
        <v>56.629783079999996</v>
      </c>
      <c r="J14" s="17">
        <v>47.66199114</v>
      </c>
      <c r="K14" s="17">
        <v>37.63017486</v>
      </c>
      <c r="L14" s="17">
        <v>39.86891153</v>
      </c>
      <c r="M14" s="17">
        <v>41.1955952</v>
      </c>
      <c r="N14" s="17">
        <v>65.72063063</v>
      </c>
      <c r="O14" s="17">
        <v>70.10097439</v>
      </c>
      <c r="P14" s="17">
        <v>72.97487054999999</v>
      </c>
      <c r="Q14" s="17">
        <v>75.43229416</v>
      </c>
      <c r="R14" s="17">
        <v>20.234422690000002</v>
      </c>
      <c r="S14" s="17">
        <v>21.1</v>
      </c>
      <c r="T14" s="17">
        <v>22.299993100000002</v>
      </c>
      <c r="U14" s="17">
        <v>23.6</v>
      </c>
      <c r="V14" s="17">
        <v>26.48590204</v>
      </c>
      <c r="W14" s="17">
        <v>27.1486641</v>
      </c>
      <c r="X14" s="18">
        <v>27.97937184</v>
      </c>
    </row>
    <row r="15" spans="3:24" ht="22.5">
      <c r="C15" s="224"/>
      <c r="D15" s="214"/>
      <c r="E15" s="16" t="s">
        <v>12</v>
      </c>
      <c r="F15" s="17">
        <v>504.52267334</v>
      </c>
      <c r="G15" s="17">
        <v>780.34861214</v>
      </c>
      <c r="H15" s="17">
        <v>734.06175062</v>
      </c>
      <c r="I15" s="17">
        <v>794.78400398</v>
      </c>
      <c r="J15" s="17">
        <v>806.00899114</v>
      </c>
      <c r="K15" s="17">
        <v>795.80162583</v>
      </c>
      <c r="L15" s="17">
        <v>949.92160619</v>
      </c>
      <c r="M15" s="17">
        <v>1038.47086211</v>
      </c>
      <c r="N15" s="17">
        <v>1249.2257673699999</v>
      </c>
      <c r="O15" s="17">
        <v>1496.0862991400002</v>
      </c>
      <c r="P15" s="17">
        <v>1549.30086012</v>
      </c>
      <c r="Q15" s="17">
        <v>1864.1595602</v>
      </c>
      <c r="R15" s="17">
        <v>2084.92901786</v>
      </c>
      <c r="S15" s="17">
        <v>2403.7</v>
      </c>
      <c r="T15" s="17">
        <v>2521.51686193</v>
      </c>
      <c r="U15" s="17">
        <v>2645.8</v>
      </c>
      <c r="V15" s="17">
        <v>3000.27768634</v>
      </c>
      <c r="W15" s="17">
        <v>3603.49573415</v>
      </c>
      <c r="X15" s="18">
        <v>3703.11896452</v>
      </c>
    </row>
    <row r="16" spans="3:24" ht="15">
      <c r="C16" s="224"/>
      <c r="D16" s="214"/>
      <c r="E16" s="16" t="s">
        <v>13</v>
      </c>
      <c r="F16" s="17">
        <v>330.4771941</v>
      </c>
      <c r="G16" s="17">
        <v>477.2225601</v>
      </c>
      <c r="H16" s="17">
        <v>570.28920398</v>
      </c>
      <c r="I16" s="17">
        <v>648.26257236</v>
      </c>
      <c r="J16" s="17">
        <v>680.71002437</v>
      </c>
      <c r="K16" s="17">
        <v>703.5215151799999</v>
      </c>
      <c r="L16" s="17">
        <v>757.44195053</v>
      </c>
      <c r="M16" s="17">
        <v>837.2798921699999</v>
      </c>
      <c r="N16" s="17">
        <v>952.0817472699999</v>
      </c>
      <c r="O16" s="17">
        <v>1010.94874557</v>
      </c>
      <c r="P16" s="17">
        <v>1322.38503802</v>
      </c>
      <c r="Q16" s="17">
        <v>1583.75827576</v>
      </c>
      <c r="R16" s="17">
        <v>1728.6862245</v>
      </c>
      <c r="S16" s="17">
        <v>1970.6</v>
      </c>
      <c r="T16" s="17">
        <v>2322.5754628600002</v>
      </c>
      <c r="U16" s="17">
        <v>2746.5</v>
      </c>
      <c r="V16" s="17">
        <v>2897.22407224</v>
      </c>
      <c r="W16" s="17">
        <v>3052.41711085</v>
      </c>
      <c r="X16" s="18">
        <v>3203.63447728</v>
      </c>
    </row>
    <row r="17" spans="3:24" ht="33.75">
      <c r="C17" s="224"/>
      <c r="D17" s="215"/>
      <c r="E17" s="19" t="s">
        <v>14</v>
      </c>
      <c r="F17" s="20">
        <v>96.81657137</v>
      </c>
      <c r="G17" s="20">
        <v>99.76182701</v>
      </c>
      <c r="H17" s="20">
        <v>101.80059607</v>
      </c>
      <c r="I17" s="20">
        <v>101.48529529000001</v>
      </c>
      <c r="J17" s="20">
        <v>90.32446589</v>
      </c>
      <c r="K17" s="20">
        <v>90.38082671</v>
      </c>
      <c r="L17" s="20">
        <v>93.22877683</v>
      </c>
      <c r="M17" s="20">
        <v>100.20016276999999</v>
      </c>
      <c r="N17" s="20">
        <v>99.96155632</v>
      </c>
      <c r="O17" s="20">
        <v>112.62346955</v>
      </c>
      <c r="P17" s="20">
        <v>110.99823529999999</v>
      </c>
      <c r="Q17" s="20">
        <v>107.10183759</v>
      </c>
      <c r="R17" s="20">
        <v>104.6564668</v>
      </c>
      <c r="S17" s="20">
        <v>109</v>
      </c>
      <c r="T17" s="20">
        <v>112.99001817</v>
      </c>
      <c r="U17" s="20">
        <v>119.2</v>
      </c>
      <c r="V17" s="20">
        <v>118.98028916</v>
      </c>
      <c r="W17" s="20">
        <v>116.75356002000001</v>
      </c>
      <c r="X17" s="21">
        <v>125.52402512</v>
      </c>
    </row>
    <row r="18" spans="3:24" ht="15">
      <c r="C18" s="224"/>
      <c r="D18" s="213" t="s">
        <v>15</v>
      </c>
      <c r="E18" s="22" t="s">
        <v>16</v>
      </c>
      <c r="F18" s="23">
        <v>88.34042459999999</v>
      </c>
      <c r="G18" s="23">
        <v>120.23104579000001</v>
      </c>
      <c r="H18" s="23">
        <v>138.25022406</v>
      </c>
      <c r="I18" s="23">
        <v>170.30333756</v>
      </c>
      <c r="J18" s="23">
        <v>217.8227775</v>
      </c>
      <c r="K18" s="23">
        <v>261.0287494</v>
      </c>
      <c r="L18" s="23">
        <v>310.72562926</v>
      </c>
      <c r="M18" s="23">
        <v>406.61359932</v>
      </c>
      <c r="N18" s="23">
        <v>551.43666088</v>
      </c>
      <c r="O18" s="23">
        <v>1000.59781285</v>
      </c>
      <c r="P18" s="23">
        <v>955.15904743</v>
      </c>
      <c r="Q18" s="23">
        <v>920.74126355</v>
      </c>
      <c r="R18" s="23">
        <v>903.05117382</v>
      </c>
      <c r="S18" s="23">
        <v>1147.4</v>
      </c>
      <c r="T18" s="23">
        <v>1347.2726122899999</v>
      </c>
      <c r="U18" s="23">
        <v>1445.1</v>
      </c>
      <c r="V18" s="23">
        <v>1331.03293805</v>
      </c>
      <c r="W18" s="23">
        <v>1328.37996211</v>
      </c>
      <c r="X18" s="24">
        <v>1350.8018131899998</v>
      </c>
    </row>
    <row r="19" spans="3:24" ht="15">
      <c r="C19" s="224"/>
      <c r="D19" s="214"/>
      <c r="E19" s="16" t="s">
        <v>17</v>
      </c>
      <c r="F19" s="17">
        <v>31.87446703</v>
      </c>
      <c r="G19" s="17">
        <v>96.58997186</v>
      </c>
      <c r="H19" s="17">
        <v>153.37841566</v>
      </c>
      <c r="I19" s="17">
        <v>166.34037492</v>
      </c>
      <c r="J19" s="17">
        <v>129.7245901</v>
      </c>
      <c r="K19" s="17">
        <v>136.05043132</v>
      </c>
      <c r="L19" s="17">
        <v>220.80900311000002</v>
      </c>
      <c r="M19" s="17">
        <v>281.53453879</v>
      </c>
      <c r="N19" s="17">
        <v>359.77695502</v>
      </c>
      <c r="O19" s="17">
        <v>408.11307452999995</v>
      </c>
      <c r="P19" s="17">
        <v>411.55407004</v>
      </c>
      <c r="Q19" s="17">
        <v>467.77648535000003</v>
      </c>
      <c r="R19" s="17">
        <v>465.6996581</v>
      </c>
      <c r="S19" s="17">
        <v>541.2</v>
      </c>
      <c r="T19" s="17">
        <v>602.22876708</v>
      </c>
      <c r="U19" s="17">
        <v>610.5</v>
      </c>
      <c r="V19" s="17">
        <v>561.4258842200001</v>
      </c>
      <c r="W19" s="17">
        <v>546.56327123</v>
      </c>
      <c r="X19" s="18">
        <v>478.22449338999996</v>
      </c>
    </row>
    <row r="20" spans="3:24" ht="22.5">
      <c r="C20" s="224"/>
      <c r="D20" s="214"/>
      <c r="E20" s="16" t="s">
        <v>18</v>
      </c>
      <c r="F20" s="17">
        <v>9.23273618</v>
      </c>
      <c r="G20" s="17">
        <v>9.72818498</v>
      </c>
      <c r="H20" s="17">
        <v>10.87217108</v>
      </c>
      <c r="I20" s="17">
        <v>10.609541349999999</v>
      </c>
      <c r="J20" s="17">
        <v>4.78759076</v>
      </c>
      <c r="K20" s="17">
        <v>6.590844280000001</v>
      </c>
      <c r="L20" s="17">
        <v>6.52558405</v>
      </c>
      <c r="M20" s="17">
        <v>7.54338834</v>
      </c>
      <c r="N20" s="17">
        <v>5.0883840099999995</v>
      </c>
      <c r="O20" s="17">
        <v>4.62037229</v>
      </c>
      <c r="P20" s="17">
        <v>13.55053083</v>
      </c>
      <c r="Q20" s="17">
        <v>15.76666292</v>
      </c>
      <c r="R20" s="17">
        <v>16.06691325</v>
      </c>
      <c r="S20" s="17">
        <v>23.9</v>
      </c>
      <c r="T20" s="17">
        <v>13.11200333</v>
      </c>
      <c r="U20" s="17">
        <v>16.3</v>
      </c>
      <c r="V20" s="17">
        <v>15.07496232</v>
      </c>
      <c r="W20" s="17">
        <v>13.73116895</v>
      </c>
      <c r="X20" s="18">
        <v>13.83585995</v>
      </c>
    </row>
    <row r="21" spans="3:24" ht="22.5">
      <c r="C21" s="224"/>
      <c r="D21" s="214"/>
      <c r="E21" s="16" t="s">
        <v>19</v>
      </c>
      <c r="F21" s="17">
        <v>0.63620358</v>
      </c>
      <c r="G21" s="17">
        <v>3.69506092</v>
      </c>
      <c r="H21" s="17">
        <v>16.22223826</v>
      </c>
      <c r="I21" s="17">
        <v>17.04918844</v>
      </c>
      <c r="J21" s="17">
        <v>12.20902308</v>
      </c>
      <c r="K21" s="17">
        <v>9.50384065</v>
      </c>
      <c r="L21" s="17">
        <v>9.70936892</v>
      </c>
      <c r="M21" s="17">
        <v>9.67624569</v>
      </c>
      <c r="N21" s="17">
        <v>9.23285547</v>
      </c>
      <c r="O21" s="17">
        <v>12.50222482</v>
      </c>
      <c r="P21" s="17">
        <v>12.24232836</v>
      </c>
      <c r="Q21" s="17">
        <v>11.315903279999999</v>
      </c>
      <c r="R21" s="17">
        <v>10.65169427</v>
      </c>
      <c r="S21" s="17">
        <v>12.4</v>
      </c>
      <c r="T21" s="17">
        <v>12.26150746</v>
      </c>
      <c r="U21" s="17">
        <v>13.5</v>
      </c>
      <c r="V21" s="17">
        <v>8.23295654</v>
      </c>
      <c r="W21" s="17">
        <v>5.30632388</v>
      </c>
      <c r="X21" s="18">
        <v>4.07178764</v>
      </c>
    </row>
    <row r="22" spans="3:24" ht="22.5">
      <c r="C22" s="224"/>
      <c r="D22" s="214"/>
      <c r="E22" s="16" t="s">
        <v>20</v>
      </c>
      <c r="F22" s="17">
        <v>0.06752389</v>
      </c>
      <c r="G22" s="17">
        <v>0.05515609</v>
      </c>
      <c r="H22" s="17">
        <v>0.09307148</v>
      </c>
      <c r="I22" s="17">
        <v>0.1151876</v>
      </c>
      <c r="J22" s="17">
        <v>0.12113041000000001</v>
      </c>
      <c r="K22" s="17">
        <v>0.12148673</v>
      </c>
      <c r="L22" s="17">
        <v>0.15108919</v>
      </c>
      <c r="M22" s="17">
        <v>0.12589988</v>
      </c>
      <c r="N22" s="17">
        <v>0.14063266</v>
      </c>
      <c r="O22" s="17">
        <v>0.13535834</v>
      </c>
      <c r="P22" s="17">
        <v>0.11246071</v>
      </c>
      <c r="Q22" s="17">
        <v>0.12428503</v>
      </c>
      <c r="R22" s="17">
        <v>3.05326532</v>
      </c>
      <c r="S22" s="17">
        <v>2.5</v>
      </c>
      <c r="T22" s="17">
        <v>1.8193911999999999</v>
      </c>
      <c r="U22" s="17">
        <v>5.4</v>
      </c>
      <c r="V22" s="17">
        <v>3.60840485</v>
      </c>
      <c r="W22" s="17">
        <v>1.4699359799999998</v>
      </c>
      <c r="X22" s="18">
        <v>1.8087069199999999</v>
      </c>
    </row>
    <row r="23" spans="3:24" ht="33.75">
      <c r="C23" s="224"/>
      <c r="D23" s="214"/>
      <c r="E23" s="16" t="s">
        <v>21</v>
      </c>
      <c r="F23" s="17">
        <v>3.95960988</v>
      </c>
      <c r="G23" s="17">
        <v>4.99489814</v>
      </c>
      <c r="H23" s="17">
        <v>6.22084315</v>
      </c>
      <c r="I23" s="17">
        <v>6.80890431</v>
      </c>
      <c r="J23" s="17">
        <v>5.58303641</v>
      </c>
      <c r="K23" s="17">
        <v>5.62241442</v>
      </c>
      <c r="L23" s="17">
        <v>6.38206687</v>
      </c>
      <c r="M23" s="17">
        <v>7.31799743</v>
      </c>
      <c r="N23" s="17">
        <v>8.5555194</v>
      </c>
      <c r="O23" s="17">
        <v>10.64742566</v>
      </c>
      <c r="P23" s="17">
        <v>11.081799</v>
      </c>
      <c r="Q23" s="17">
        <v>12.073925800000001</v>
      </c>
      <c r="R23" s="17">
        <v>12.63497153</v>
      </c>
      <c r="S23" s="17">
        <v>14</v>
      </c>
      <c r="T23" s="17">
        <v>14.812771439999999</v>
      </c>
      <c r="U23" s="17">
        <v>15.1</v>
      </c>
      <c r="V23" s="17">
        <v>12.80802723</v>
      </c>
      <c r="W23" s="17">
        <v>12.180287120000001</v>
      </c>
      <c r="X23" s="18">
        <v>12.79005565</v>
      </c>
    </row>
    <row r="24" spans="3:24" ht="22.5">
      <c r="C24" s="224"/>
      <c r="D24" s="214"/>
      <c r="E24" s="16" t="s">
        <v>22</v>
      </c>
      <c r="F24" s="17">
        <v>22.220770100000003</v>
      </c>
      <c r="G24" s="17">
        <v>54.64813658</v>
      </c>
      <c r="H24" s="17">
        <v>87.6104972</v>
      </c>
      <c r="I24" s="17">
        <v>93.77670794</v>
      </c>
      <c r="J24" s="17">
        <v>93.61430399</v>
      </c>
      <c r="K24" s="17">
        <v>94.94594982</v>
      </c>
      <c r="L24" s="17">
        <v>172.52943652000002</v>
      </c>
      <c r="M24" s="17">
        <v>184.43271346</v>
      </c>
      <c r="N24" s="17">
        <v>213.32477885</v>
      </c>
      <c r="O24" s="17">
        <v>297.42501354</v>
      </c>
      <c r="P24" s="17">
        <v>290.63550176</v>
      </c>
      <c r="Q24" s="17">
        <v>289.61442983999996</v>
      </c>
      <c r="R24" s="17">
        <v>320.80672909</v>
      </c>
      <c r="S24" s="17">
        <v>385.5</v>
      </c>
      <c r="T24" s="17">
        <v>430.41028147000003</v>
      </c>
      <c r="U24" s="17">
        <v>441.7</v>
      </c>
      <c r="V24" s="17">
        <v>391.37073322</v>
      </c>
      <c r="W24" s="17">
        <v>459.33306960000004</v>
      </c>
      <c r="X24" s="18">
        <v>446.56760464</v>
      </c>
    </row>
    <row r="25" spans="3:24" ht="22.5">
      <c r="C25" s="224"/>
      <c r="D25" s="215"/>
      <c r="E25" s="19" t="s">
        <v>23</v>
      </c>
      <c r="F25" s="20">
        <v>506.67834841</v>
      </c>
      <c r="G25" s="20">
        <v>441.000061</v>
      </c>
      <c r="H25" s="20">
        <v>412.60604108</v>
      </c>
      <c r="I25" s="20">
        <v>421.28725435</v>
      </c>
      <c r="J25" s="20">
        <v>399.00976951</v>
      </c>
      <c r="K25" s="20">
        <v>444.08798679</v>
      </c>
      <c r="L25" s="20">
        <v>486.58287738</v>
      </c>
      <c r="M25" s="20">
        <v>463.19033397000004</v>
      </c>
      <c r="N25" s="20">
        <v>534.82779809</v>
      </c>
      <c r="O25" s="20">
        <v>579.22428852</v>
      </c>
      <c r="P25" s="20">
        <v>586.04831279</v>
      </c>
      <c r="Q25" s="20">
        <v>595.7800674299999</v>
      </c>
      <c r="R25" s="20">
        <v>614.57697064</v>
      </c>
      <c r="S25" s="20">
        <v>920.3</v>
      </c>
      <c r="T25" s="20">
        <v>935.40736299</v>
      </c>
      <c r="U25" s="20">
        <v>927.1</v>
      </c>
      <c r="V25" s="20">
        <v>857.2845515900001</v>
      </c>
      <c r="W25" s="20">
        <v>1242.6482662399999</v>
      </c>
      <c r="X25" s="21">
        <v>1373.54370204</v>
      </c>
    </row>
    <row r="26" spans="3:24" ht="11.25" customHeight="1">
      <c r="C26" s="224"/>
      <c r="D26" s="213" t="s">
        <v>24</v>
      </c>
      <c r="E26" s="22" t="s">
        <v>25</v>
      </c>
      <c r="F26" s="23">
        <v>90.00081619</v>
      </c>
      <c r="G26" s="23">
        <v>97.69351864</v>
      </c>
      <c r="H26" s="23">
        <v>99.79113029000001</v>
      </c>
      <c r="I26" s="23">
        <v>95.96121149</v>
      </c>
      <c r="J26" s="23">
        <v>92.97474087</v>
      </c>
      <c r="K26" s="23">
        <v>100.29255094</v>
      </c>
      <c r="L26" s="23">
        <v>107.81668703</v>
      </c>
      <c r="M26" s="23">
        <v>116.57620434</v>
      </c>
      <c r="N26" s="23">
        <v>119.97270970000001</v>
      </c>
      <c r="O26" s="23">
        <v>147.21892112</v>
      </c>
      <c r="P26" s="23">
        <v>167.74254476</v>
      </c>
      <c r="Q26" s="23">
        <v>204.4318027</v>
      </c>
      <c r="R26" s="23">
        <v>209.27905785</v>
      </c>
      <c r="S26" s="23">
        <v>232.9</v>
      </c>
      <c r="T26" s="23">
        <v>242.54629249</v>
      </c>
      <c r="U26" s="23">
        <v>248.7</v>
      </c>
      <c r="V26" s="23">
        <v>245.46983663999998</v>
      </c>
      <c r="W26" s="23">
        <v>251.65493657</v>
      </c>
      <c r="X26" s="24">
        <v>285.41664732000004</v>
      </c>
    </row>
    <row r="27" spans="3:24" ht="22.5">
      <c r="C27" s="224"/>
      <c r="D27" s="214"/>
      <c r="E27" s="16" t="s">
        <v>26</v>
      </c>
      <c r="F27" s="17">
        <v>1.82829748</v>
      </c>
      <c r="G27" s="17">
        <v>1.77378604</v>
      </c>
      <c r="H27" s="17">
        <v>1.82585502</v>
      </c>
      <c r="I27" s="17">
        <v>1.82995551</v>
      </c>
      <c r="J27" s="17">
        <v>1.88820783</v>
      </c>
      <c r="K27" s="17">
        <v>2.0286381799999997</v>
      </c>
      <c r="L27" s="17">
        <v>2.2759738599999997</v>
      </c>
      <c r="M27" s="17">
        <v>2.0887903999999997</v>
      </c>
      <c r="N27" s="17">
        <v>1.976895</v>
      </c>
      <c r="O27" s="17">
        <v>1.9276481699999999</v>
      </c>
      <c r="P27" s="17">
        <v>1.9478309299999998</v>
      </c>
      <c r="Q27" s="17">
        <v>2.1831561</v>
      </c>
      <c r="R27" s="17">
        <v>10.09265417</v>
      </c>
      <c r="S27" s="17">
        <v>11.9</v>
      </c>
      <c r="T27" s="17">
        <v>10.53439394</v>
      </c>
      <c r="U27" s="17">
        <v>35.9</v>
      </c>
      <c r="V27" s="17">
        <v>43.390759710000005</v>
      </c>
      <c r="W27" s="17">
        <v>47.43757125</v>
      </c>
      <c r="X27" s="18">
        <v>50.47093985000001</v>
      </c>
    </row>
    <row r="28" spans="3:24" ht="22.5">
      <c r="C28" s="224"/>
      <c r="D28" s="214"/>
      <c r="E28" s="16" t="s">
        <v>27</v>
      </c>
      <c r="F28" s="17">
        <v>29.89620936</v>
      </c>
      <c r="G28" s="17">
        <v>36.88111338</v>
      </c>
      <c r="H28" s="17">
        <v>41.78249614</v>
      </c>
      <c r="I28" s="17">
        <v>44.88559132</v>
      </c>
      <c r="J28" s="17">
        <v>46.7238158</v>
      </c>
      <c r="K28" s="17">
        <v>48.21790479</v>
      </c>
      <c r="L28" s="17">
        <v>61.564927420000004</v>
      </c>
      <c r="M28" s="17">
        <v>74.54543667</v>
      </c>
      <c r="N28" s="17">
        <v>79.08630625</v>
      </c>
      <c r="O28" s="17">
        <v>97.58538541</v>
      </c>
      <c r="P28" s="17">
        <v>106.06745965</v>
      </c>
      <c r="Q28" s="17">
        <v>125.52132879999999</v>
      </c>
      <c r="R28" s="17">
        <v>135.84506639</v>
      </c>
      <c r="S28" s="17">
        <v>162.7</v>
      </c>
      <c r="T28" s="17">
        <v>171.71235909</v>
      </c>
      <c r="U28" s="17">
        <v>184</v>
      </c>
      <c r="V28" s="17">
        <v>197.46430125999998</v>
      </c>
      <c r="W28" s="17">
        <v>217.54382432999998</v>
      </c>
      <c r="X28" s="18">
        <v>262.99715171</v>
      </c>
    </row>
    <row r="29" spans="3:24" ht="15">
      <c r="C29" s="224"/>
      <c r="D29" s="214"/>
      <c r="E29" s="16" t="s">
        <v>28</v>
      </c>
      <c r="F29" s="17">
        <v>0.19761793</v>
      </c>
      <c r="G29" s="17">
        <v>0.13198</v>
      </c>
      <c r="H29" s="17">
        <v>0.088014</v>
      </c>
      <c r="I29" s="17">
        <v>0.174135</v>
      </c>
      <c r="J29" s="17">
        <v>0.12415775</v>
      </c>
      <c r="K29" s="17">
        <v>0.167586</v>
      </c>
      <c r="L29" s="17">
        <v>0.718595</v>
      </c>
      <c r="M29" s="17">
        <v>0.27501677</v>
      </c>
      <c r="N29" s="17">
        <v>5.815985</v>
      </c>
      <c r="O29" s="17">
        <v>2.8001278199999997</v>
      </c>
      <c r="P29" s="17">
        <v>2.4674578300000003</v>
      </c>
      <c r="Q29" s="17">
        <v>12.16661727</v>
      </c>
      <c r="R29" s="17">
        <v>14.13246339</v>
      </c>
      <c r="S29" s="17">
        <v>28.5</v>
      </c>
      <c r="T29" s="17">
        <v>29.85890952</v>
      </c>
      <c r="U29" s="17">
        <v>14.6</v>
      </c>
      <c r="V29" s="17">
        <v>1.3902770000000002</v>
      </c>
      <c r="W29" s="17">
        <v>1.44</v>
      </c>
      <c r="X29" s="18">
        <v>1.43377</v>
      </c>
    </row>
    <row r="30" spans="3:24" ht="15">
      <c r="C30" s="224"/>
      <c r="D30" s="215"/>
      <c r="E30" s="16" t="s">
        <v>308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185.6</v>
      </c>
      <c r="T30" s="17">
        <v>247.5511565</v>
      </c>
      <c r="U30" s="20">
        <v>219.8</v>
      </c>
      <c r="V30" s="20">
        <v>191.84640555000001</v>
      </c>
      <c r="W30" s="20">
        <v>148.2636674</v>
      </c>
      <c r="X30" s="21">
        <v>121.13462557999999</v>
      </c>
    </row>
    <row r="31" spans="3:24" ht="11.25" customHeight="1">
      <c r="C31" s="224"/>
      <c r="D31" s="213" t="s">
        <v>29</v>
      </c>
      <c r="E31" s="22" t="s">
        <v>30</v>
      </c>
      <c r="F31" s="23">
        <v>7.61061051</v>
      </c>
      <c r="G31" s="23">
        <v>8.54446706</v>
      </c>
      <c r="H31" s="23">
        <v>6.97310751</v>
      </c>
      <c r="I31" s="23">
        <v>10.87856606</v>
      </c>
      <c r="J31" s="23">
        <v>8.90602425</v>
      </c>
      <c r="K31" s="23">
        <v>8.692093470000001</v>
      </c>
      <c r="L31" s="23">
        <v>8.97623818</v>
      </c>
      <c r="M31" s="23">
        <v>9.486815009999999</v>
      </c>
      <c r="N31" s="23">
        <v>9.997216880000002</v>
      </c>
      <c r="O31" s="23">
        <v>12.44142841</v>
      </c>
      <c r="P31" s="23">
        <v>14.61700034</v>
      </c>
      <c r="Q31" s="23">
        <v>21.17996467</v>
      </c>
      <c r="R31" s="23">
        <v>22.90035815</v>
      </c>
      <c r="S31" s="23">
        <v>24</v>
      </c>
      <c r="T31" s="23">
        <v>24.241169940000002</v>
      </c>
      <c r="U31" s="23">
        <v>23.3</v>
      </c>
      <c r="V31" s="23">
        <v>23.175413830000004</v>
      </c>
      <c r="W31" s="23">
        <v>23.44790345</v>
      </c>
      <c r="X31" s="24">
        <v>25.05628707</v>
      </c>
    </row>
    <row r="32" spans="3:24" ht="22.5">
      <c r="C32" s="224"/>
      <c r="D32" s="214"/>
      <c r="E32" s="16" t="s">
        <v>31</v>
      </c>
      <c r="F32" s="17">
        <v>0.48385707</v>
      </c>
      <c r="G32" s="17">
        <v>0.22504482</v>
      </c>
      <c r="H32" s="17">
        <v>2.26408671</v>
      </c>
      <c r="I32" s="17">
        <v>2.52863056</v>
      </c>
      <c r="J32" s="17">
        <v>1.78584492</v>
      </c>
      <c r="K32" s="17">
        <v>1.7490726699999999</v>
      </c>
      <c r="L32" s="17">
        <v>1.69832906</v>
      </c>
      <c r="M32" s="17">
        <v>2.34307748</v>
      </c>
      <c r="N32" s="17">
        <v>2.12792457</v>
      </c>
      <c r="O32" s="17">
        <v>1.91497346</v>
      </c>
      <c r="P32" s="17">
        <v>1.34635611</v>
      </c>
      <c r="Q32" s="17">
        <v>1.08758858</v>
      </c>
      <c r="R32" s="17">
        <v>1.3654820600000002</v>
      </c>
      <c r="S32" s="17">
        <v>1.6</v>
      </c>
      <c r="T32" s="17">
        <v>1.81362838</v>
      </c>
      <c r="U32" s="17">
        <v>1.6</v>
      </c>
      <c r="V32" s="17">
        <v>0.8450288</v>
      </c>
      <c r="W32" s="17">
        <v>0.8662645600000001</v>
      </c>
      <c r="X32" s="18">
        <v>1.7227929800000001</v>
      </c>
    </row>
    <row r="33" spans="3:24" ht="22.5">
      <c r="C33" s="224"/>
      <c r="D33" s="214"/>
      <c r="E33" s="16" t="s">
        <v>32</v>
      </c>
      <c r="F33" s="17">
        <v>0.73993532</v>
      </c>
      <c r="G33" s="17">
        <v>0.553381</v>
      </c>
      <c r="H33" s="17">
        <v>0.08913639999999999</v>
      </c>
      <c r="I33" s="17">
        <v>0.11391914</v>
      </c>
      <c r="J33" s="17">
        <v>0.03119282</v>
      </c>
      <c r="K33" s="17">
        <v>0.43263514000000003</v>
      </c>
      <c r="L33" s="17">
        <v>0.5422416600000001</v>
      </c>
      <c r="M33" s="17">
        <v>0.43754833000000004</v>
      </c>
      <c r="N33" s="17">
        <v>0.02005472</v>
      </c>
      <c r="O33" s="17">
        <v>0.00920611</v>
      </c>
      <c r="P33" s="17">
        <v>0</v>
      </c>
      <c r="Q33" s="17">
        <v>0.00155388</v>
      </c>
      <c r="R33" s="17">
        <v>0.21537620999999998</v>
      </c>
      <c r="S33" s="17">
        <v>0.4</v>
      </c>
      <c r="T33" s="17">
        <v>0.56563162</v>
      </c>
      <c r="U33" s="17">
        <v>0.8</v>
      </c>
      <c r="V33" s="17">
        <v>0.98103834</v>
      </c>
      <c r="W33" s="17">
        <v>0.94992217</v>
      </c>
      <c r="X33" s="18">
        <v>0.9658674399999999</v>
      </c>
    </row>
    <row r="34" spans="3:24" ht="22.5">
      <c r="C34" s="224"/>
      <c r="D34" s="215"/>
      <c r="E34" s="19" t="s">
        <v>33</v>
      </c>
      <c r="F34" s="20">
        <v>0.1993305</v>
      </c>
      <c r="G34" s="20">
        <v>0.18554385999999998</v>
      </c>
      <c r="H34" s="20">
        <v>0.18039075</v>
      </c>
      <c r="I34" s="20">
        <v>0.1573875</v>
      </c>
      <c r="J34" s="20">
        <v>0.15892626</v>
      </c>
      <c r="K34" s="20">
        <v>0.1690875</v>
      </c>
      <c r="L34" s="20">
        <v>0.15797025</v>
      </c>
      <c r="M34" s="20">
        <v>0.16321725</v>
      </c>
      <c r="N34" s="20">
        <v>0.13051125</v>
      </c>
      <c r="O34" s="20">
        <v>0.14112</v>
      </c>
      <c r="P34" s="20">
        <v>0.1351485</v>
      </c>
      <c r="Q34" s="20">
        <v>0.11814563</v>
      </c>
      <c r="R34" s="20">
        <v>0.118575</v>
      </c>
      <c r="S34" s="20">
        <v>0.1</v>
      </c>
      <c r="T34" s="20">
        <v>0.07863655</v>
      </c>
      <c r="U34" s="20">
        <v>0.1</v>
      </c>
      <c r="V34" s="20">
        <v>0.05566499999999999</v>
      </c>
      <c r="W34" s="20">
        <v>0.040062389999999996</v>
      </c>
      <c r="X34" s="21">
        <v>0.05325</v>
      </c>
    </row>
    <row r="35" spans="3:24" ht="15" customHeight="1">
      <c r="C35" s="224"/>
      <c r="D35" s="213" t="s">
        <v>34</v>
      </c>
      <c r="E35" s="22" t="s">
        <v>35</v>
      </c>
      <c r="F35" s="23">
        <v>93.10803048999999</v>
      </c>
      <c r="G35" s="23">
        <v>109.96064419</v>
      </c>
      <c r="H35" s="23">
        <v>104.31202096999999</v>
      </c>
      <c r="I35" s="23">
        <v>103.8</v>
      </c>
      <c r="J35" s="23">
        <v>168</v>
      </c>
      <c r="K35" s="23">
        <v>168.33906061000002</v>
      </c>
      <c r="L35" s="23">
        <v>391.80242470999997</v>
      </c>
      <c r="M35" s="23">
        <v>391.79693044</v>
      </c>
      <c r="N35" s="23">
        <v>394.61402513</v>
      </c>
      <c r="O35" s="23">
        <v>366.10934433999995</v>
      </c>
      <c r="P35" s="23">
        <v>430.80869257999996</v>
      </c>
      <c r="Q35" s="23">
        <v>370.88104981</v>
      </c>
      <c r="R35" s="23">
        <v>495.9746243</v>
      </c>
      <c r="S35" s="23">
        <v>451.2</v>
      </c>
      <c r="T35" s="23">
        <v>362.21958112</v>
      </c>
      <c r="U35" s="23">
        <v>379.6</v>
      </c>
      <c r="V35" s="23">
        <v>458.52336205</v>
      </c>
      <c r="W35" s="23">
        <v>510.19422450999997</v>
      </c>
      <c r="X35" s="24">
        <v>510.37558325</v>
      </c>
    </row>
    <row r="36" spans="3:24" ht="15">
      <c r="C36" s="224"/>
      <c r="D36" s="214"/>
      <c r="E36" s="16" t="s">
        <v>36</v>
      </c>
      <c r="F36" s="17">
        <v>0.0020786</v>
      </c>
      <c r="G36" s="17">
        <v>0.000737</v>
      </c>
      <c r="H36" s="17">
        <v>0.00910425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/>
      <c r="T36" s="17">
        <v>0</v>
      </c>
      <c r="U36" s="17"/>
      <c r="V36" s="17"/>
      <c r="W36" s="17"/>
      <c r="X36" s="18"/>
    </row>
    <row r="37" spans="3:24" ht="15">
      <c r="C37" s="224"/>
      <c r="D37" s="214"/>
      <c r="E37" s="16" t="s">
        <v>37</v>
      </c>
      <c r="F37" s="17">
        <v>0</v>
      </c>
      <c r="G37" s="17">
        <v>0</v>
      </c>
      <c r="H37" s="17">
        <v>0.0047945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/>
      <c r="T37" s="17">
        <v>0</v>
      </c>
      <c r="U37" s="17"/>
      <c r="V37" s="17"/>
      <c r="W37" s="17"/>
      <c r="X37" s="18"/>
    </row>
    <row r="38" spans="3:24" ht="15">
      <c r="C38" s="224"/>
      <c r="D38" s="215"/>
      <c r="E38" s="19" t="s">
        <v>38</v>
      </c>
      <c r="F38" s="20">
        <v>1.23197474</v>
      </c>
      <c r="G38" s="20">
        <v>0</v>
      </c>
      <c r="H38" s="20">
        <v>15</v>
      </c>
      <c r="I38" s="20">
        <v>20</v>
      </c>
      <c r="J38" s="20">
        <v>32</v>
      </c>
      <c r="K38" s="20">
        <v>32</v>
      </c>
      <c r="L38" s="20">
        <v>38.83519</v>
      </c>
      <c r="M38" s="20">
        <v>38.835182</v>
      </c>
      <c r="N38" s="20">
        <v>100.800874</v>
      </c>
      <c r="O38" s="20">
        <v>67.900716</v>
      </c>
      <c r="P38" s="20">
        <v>79.88319497</v>
      </c>
      <c r="Q38" s="20">
        <v>77</v>
      </c>
      <c r="R38" s="20">
        <v>157.01112</v>
      </c>
      <c r="S38" s="20">
        <v>142.7</v>
      </c>
      <c r="T38" s="20">
        <v>127.166668</v>
      </c>
      <c r="U38" s="20">
        <v>150</v>
      </c>
      <c r="V38" s="20">
        <v>155</v>
      </c>
      <c r="W38" s="20">
        <v>204.90847399999998</v>
      </c>
      <c r="X38" s="21">
        <v>205.18267641</v>
      </c>
    </row>
    <row r="39" spans="3:24" ht="11.25" customHeight="1">
      <c r="C39" s="224"/>
      <c r="D39" s="213" t="s">
        <v>39</v>
      </c>
      <c r="E39" s="22" t="s">
        <v>40</v>
      </c>
      <c r="F39" s="23">
        <v>0.99349</v>
      </c>
      <c r="G39" s="23">
        <v>1.395316</v>
      </c>
      <c r="H39" s="23">
        <v>1.159215</v>
      </c>
      <c r="I39" s="23">
        <v>2.21365</v>
      </c>
      <c r="J39" s="23">
        <v>1.85301</v>
      </c>
      <c r="K39" s="23">
        <v>2.01074</v>
      </c>
      <c r="L39" s="23">
        <v>1.99071</v>
      </c>
      <c r="M39" s="23">
        <v>2.1976</v>
      </c>
      <c r="N39" s="23">
        <v>2.441765</v>
      </c>
      <c r="O39" s="23">
        <v>2.26102997</v>
      </c>
      <c r="P39" s="23">
        <v>2.1729</v>
      </c>
      <c r="Q39" s="23">
        <v>2.75105</v>
      </c>
      <c r="R39" s="23">
        <v>2.466542</v>
      </c>
      <c r="S39" s="23">
        <v>1.9</v>
      </c>
      <c r="T39" s="23">
        <v>2.602986</v>
      </c>
      <c r="U39" s="23">
        <v>2.7</v>
      </c>
      <c r="V39" s="23">
        <v>2.059958</v>
      </c>
      <c r="W39" s="23">
        <v>2.13786</v>
      </c>
      <c r="X39" s="24">
        <v>2.542246</v>
      </c>
    </row>
    <row r="40" spans="3:24" ht="22.5">
      <c r="C40" s="224"/>
      <c r="D40" s="214"/>
      <c r="E40" s="16" t="s">
        <v>41</v>
      </c>
      <c r="F40" s="17">
        <v>0</v>
      </c>
      <c r="G40" s="17">
        <v>0</v>
      </c>
      <c r="H40" s="17">
        <v>0.0285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/>
      <c r="T40" s="17">
        <v>0</v>
      </c>
      <c r="U40" s="17"/>
      <c r="V40" s="17"/>
      <c r="W40" s="17"/>
      <c r="X40" s="18"/>
    </row>
    <row r="41" spans="3:24" ht="22.5">
      <c r="C41" s="224"/>
      <c r="D41" s="214"/>
      <c r="E41" s="16" t="s">
        <v>42</v>
      </c>
      <c r="F41" s="17">
        <v>16.795853</v>
      </c>
      <c r="G41" s="17">
        <v>16.882471510000002</v>
      </c>
      <c r="H41" s="17">
        <v>18.08182393</v>
      </c>
      <c r="I41" s="17">
        <v>18.26839025</v>
      </c>
      <c r="J41" s="17">
        <v>18.70880213</v>
      </c>
      <c r="K41" s="17">
        <v>19.66312129</v>
      </c>
      <c r="L41" s="17">
        <v>20.070220539999998</v>
      </c>
      <c r="M41" s="17">
        <v>20.907708829999997</v>
      </c>
      <c r="N41" s="17">
        <v>21.60468589</v>
      </c>
      <c r="O41" s="17">
        <v>22.76404111</v>
      </c>
      <c r="P41" s="17">
        <v>23.01649436</v>
      </c>
      <c r="Q41" s="17">
        <v>23.71052641</v>
      </c>
      <c r="R41" s="17">
        <v>25.11547697</v>
      </c>
      <c r="S41" s="17">
        <v>26.9</v>
      </c>
      <c r="T41" s="17">
        <v>27.56617721</v>
      </c>
      <c r="U41" s="17">
        <v>26.8</v>
      </c>
      <c r="V41" s="17">
        <v>27.42285799</v>
      </c>
      <c r="W41" s="17">
        <v>27.80358011</v>
      </c>
      <c r="X41" s="18">
        <v>27.30085118</v>
      </c>
    </row>
    <row r="42" spans="3:24" ht="22.5">
      <c r="C42" s="224"/>
      <c r="D42" s="215"/>
      <c r="E42" s="19" t="s">
        <v>43</v>
      </c>
      <c r="F42" s="20">
        <v>2.4569197099999998</v>
      </c>
      <c r="G42" s="20">
        <v>3.83869843</v>
      </c>
      <c r="H42" s="20">
        <v>4.7603678</v>
      </c>
      <c r="I42" s="20">
        <v>4.10733522</v>
      </c>
      <c r="J42" s="20">
        <v>3.50588861</v>
      </c>
      <c r="K42" s="20">
        <v>3.3967766800000003</v>
      </c>
      <c r="L42" s="20">
        <v>4.71574668</v>
      </c>
      <c r="M42" s="20">
        <v>4.784327139999999</v>
      </c>
      <c r="N42" s="20">
        <v>4.79533683</v>
      </c>
      <c r="O42" s="20">
        <v>4.82455862</v>
      </c>
      <c r="P42" s="20">
        <v>4.8205883</v>
      </c>
      <c r="Q42" s="20">
        <v>5.266969179999999</v>
      </c>
      <c r="R42" s="20">
        <v>5.2282493</v>
      </c>
      <c r="S42" s="20">
        <v>5.3</v>
      </c>
      <c r="T42" s="20">
        <v>5.31286197</v>
      </c>
      <c r="U42" s="20">
        <v>5.4</v>
      </c>
      <c r="V42" s="20">
        <v>5.10226327</v>
      </c>
      <c r="W42" s="20">
        <v>3.53927333</v>
      </c>
      <c r="X42" s="21">
        <v>4.86951123</v>
      </c>
    </row>
    <row r="43" spans="3:24" ht="11.25" customHeight="1">
      <c r="C43" s="224"/>
      <c r="D43" s="213" t="s">
        <v>44</v>
      </c>
      <c r="E43" s="22" t="s">
        <v>45</v>
      </c>
      <c r="F43" s="23">
        <v>365.61702406</v>
      </c>
      <c r="G43" s="23">
        <v>424.82533538999996</v>
      </c>
      <c r="H43" s="23">
        <v>477.69990237999997</v>
      </c>
      <c r="I43" s="23">
        <v>515.68953548</v>
      </c>
      <c r="J43" s="23">
        <v>545.36721376</v>
      </c>
      <c r="K43" s="23">
        <v>535.13875801</v>
      </c>
      <c r="L43" s="23">
        <v>572.63249131</v>
      </c>
      <c r="M43" s="23">
        <v>578.31115685</v>
      </c>
      <c r="N43" s="23">
        <v>629.01236593</v>
      </c>
      <c r="O43" s="23">
        <v>738.06705813</v>
      </c>
      <c r="P43" s="23">
        <v>839.7159699299999</v>
      </c>
      <c r="Q43" s="23">
        <v>936.8174961699999</v>
      </c>
      <c r="R43" s="23">
        <v>1010.24470411</v>
      </c>
      <c r="S43" s="23">
        <v>1101.5</v>
      </c>
      <c r="T43" s="23">
        <v>1214.09016701</v>
      </c>
      <c r="U43" s="23">
        <v>1328</v>
      </c>
      <c r="V43" s="23">
        <v>1415.87721644</v>
      </c>
      <c r="W43" s="23">
        <v>1459.28781342</v>
      </c>
      <c r="X43" s="24">
        <v>1543.9344263599999</v>
      </c>
    </row>
    <row r="44" spans="3:24" ht="15">
      <c r="C44" s="224"/>
      <c r="D44" s="214"/>
      <c r="E44" s="16" t="s">
        <v>46</v>
      </c>
      <c r="F44" s="17">
        <v>282.8324478</v>
      </c>
      <c r="G44" s="17">
        <v>323.14630733999996</v>
      </c>
      <c r="H44" s="17">
        <v>360.80435779000004</v>
      </c>
      <c r="I44" s="17">
        <v>382.93431566000004</v>
      </c>
      <c r="J44" s="17">
        <v>392.62003566000004</v>
      </c>
      <c r="K44" s="17">
        <v>395.68787306999997</v>
      </c>
      <c r="L44" s="17">
        <v>409.9312137</v>
      </c>
      <c r="M44" s="17">
        <v>438.37005319</v>
      </c>
      <c r="N44" s="17">
        <v>483.33353675</v>
      </c>
      <c r="O44" s="17">
        <v>576.06905875</v>
      </c>
      <c r="P44" s="17">
        <v>677.10643554</v>
      </c>
      <c r="Q44" s="17">
        <v>764.9531554299999</v>
      </c>
      <c r="R44" s="17">
        <v>821.62234251</v>
      </c>
      <c r="S44" s="17">
        <v>890.7</v>
      </c>
      <c r="T44" s="17">
        <v>999.48940985</v>
      </c>
      <c r="U44" s="17">
        <v>1094.2</v>
      </c>
      <c r="V44" s="17">
        <v>1153.0620253</v>
      </c>
      <c r="W44" s="17">
        <v>1151.69764039</v>
      </c>
      <c r="X44" s="18">
        <v>1541.7583475499998</v>
      </c>
    </row>
    <row r="45" spans="3:24" ht="15">
      <c r="C45" s="224"/>
      <c r="D45" s="214"/>
      <c r="E45" s="16" t="s">
        <v>47</v>
      </c>
      <c r="F45" s="17">
        <v>24.554154370000003</v>
      </c>
      <c r="G45" s="17">
        <v>25.71936102</v>
      </c>
      <c r="H45" s="17">
        <v>27.67555147</v>
      </c>
      <c r="I45" s="17">
        <v>28.14166055</v>
      </c>
      <c r="J45" s="17">
        <v>28.13324821</v>
      </c>
      <c r="K45" s="17">
        <v>27.81929509</v>
      </c>
      <c r="L45" s="17">
        <v>29.03906366</v>
      </c>
      <c r="M45" s="17">
        <v>30.02720711</v>
      </c>
      <c r="N45" s="17">
        <v>31.39103655</v>
      </c>
      <c r="O45" s="17">
        <v>40.52567223</v>
      </c>
      <c r="P45" s="17">
        <v>42.28209281</v>
      </c>
      <c r="Q45" s="17">
        <v>44.52637455</v>
      </c>
      <c r="R45" s="17">
        <v>43.791422170000004</v>
      </c>
      <c r="S45" s="17">
        <v>46.5</v>
      </c>
      <c r="T45" s="17">
        <v>49.354704590000004</v>
      </c>
      <c r="U45" s="17">
        <v>58</v>
      </c>
      <c r="V45" s="17">
        <v>52.35210082</v>
      </c>
      <c r="W45" s="17">
        <v>51.57694611</v>
      </c>
      <c r="X45" s="18">
        <v>52.51962774</v>
      </c>
    </row>
    <row r="46" spans="3:24" ht="22.5">
      <c r="C46" s="224"/>
      <c r="D46" s="214"/>
      <c r="E46" s="16" t="s">
        <v>48</v>
      </c>
      <c r="F46" s="17">
        <v>5.25282656</v>
      </c>
      <c r="G46" s="17">
        <v>5.55035646</v>
      </c>
      <c r="H46" s="17">
        <v>5.3133531</v>
      </c>
      <c r="I46" s="17">
        <v>5.16954357</v>
      </c>
      <c r="J46" s="17">
        <v>4.78165798</v>
      </c>
      <c r="K46" s="17">
        <v>5.0293977199999995</v>
      </c>
      <c r="L46" s="17">
        <v>5.2294718</v>
      </c>
      <c r="M46" s="17">
        <v>5.6443743799999995</v>
      </c>
      <c r="N46" s="17">
        <v>5.792006740000001</v>
      </c>
      <c r="O46" s="17">
        <v>5.97501028</v>
      </c>
      <c r="P46" s="17">
        <v>5.94291196</v>
      </c>
      <c r="Q46" s="17">
        <v>5.9821779</v>
      </c>
      <c r="R46" s="17">
        <v>5.704262190000001</v>
      </c>
      <c r="S46" s="17">
        <v>6</v>
      </c>
      <c r="T46" s="17">
        <v>6.2606394100000005</v>
      </c>
      <c r="U46" s="17">
        <v>6.9</v>
      </c>
      <c r="V46" s="17">
        <v>6.9402299</v>
      </c>
      <c r="W46" s="17">
        <v>7.09429976</v>
      </c>
      <c r="X46" s="18">
        <v>7.39660977</v>
      </c>
    </row>
    <row r="47" spans="3:24" ht="15">
      <c r="C47" s="224"/>
      <c r="D47" s="215"/>
      <c r="E47" s="19" t="s">
        <v>49</v>
      </c>
      <c r="F47" s="20">
        <v>22.666768</v>
      </c>
      <c r="G47" s="20">
        <v>25.914156</v>
      </c>
      <c r="H47" s="20">
        <v>24.094485</v>
      </c>
      <c r="I47" s="20">
        <v>27.45015</v>
      </c>
      <c r="J47" s="20">
        <v>7.4328</v>
      </c>
      <c r="K47" s="20">
        <v>4.98</v>
      </c>
      <c r="L47" s="20">
        <v>4.8693</v>
      </c>
      <c r="M47" s="20">
        <v>44.0153891</v>
      </c>
      <c r="N47" s="20">
        <v>45.2759569</v>
      </c>
      <c r="O47" s="20">
        <v>46.99932605</v>
      </c>
      <c r="P47" s="20">
        <v>48.28173622</v>
      </c>
      <c r="Q47" s="20">
        <v>49.47182404</v>
      </c>
      <c r="R47" s="20">
        <v>96.41774720999999</v>
      </c>
      <c r="S47" s="20">
        <v>105.6</v>
      </c>
      <c r="T47" s="20">
        <v>108.07477055</v>
      </c>
      <c r="U47" s="20">
        <v>109.3</v>
      </c>
      <c r="V47" s="20">
        <v>110.02045015</v>
      </c>
      <c r="W47" s="20">
        <v>110.84953591</v>
      </c>
      <c r="X47" s="21">
        <v>113.17859882</v>
      </c>
    </row>
    <row r="48" spans="3:24" ht="46.5" customHeight="1" thickBot="1">
      <c r="C48" s="225"/>
      <c r="D48" s="25" t="s">
        <v>50</v>
      </c>
      <c r="E48" s="26" t="s">
        <v>51</v>
      </c>
      <c r="F48" s="27">
        <v>0.7693788199999999</v>
      </c>
      <c r="G48" s="27">
        <v>0.74913</v>
      </c>
      <c r="H48" s="27">
        <v>0.23633960999999998</v>
      </c>
      <c r="I48" s="27">
        <v>0.35803543</v>
      </c>
      <c r="J48" s="27">
        <v>0.21019075</v>
      </c>
      <c r="K48" s="27">
        <v>0.304773</v>
      </c>
      <c r="L48" s="27">
        <v>0.03182177</v>
      </c>
      <c r="M48" s="27">
        <v>0.0462624</v>
      </c>
      <c r="N48" s="27">
        <v>0.01061304</v>
      </c>
      <c r="O48" s="27">
        <v>0</v>
      </c>
      <c r="P48" s="27">
        <v>0</v>
      </c>
      <c r="Q48" s="27">
        <v>0</v>
      </c>
      <c r="R48" s="27">
        <v>0</v>
      </c>
      <c r="S48" s="27"/>
      <c r="T48" s="27">
        <v>70.44342605</v>
      </c>
      <c r="U48" s="27">
        <v>70.9</v>
      </c>
      <c r="V48" s="27">
        <v>54.59632801</v>
      </c>
      <c r="W48" s="27">
        <v>120.23973115000001</v>
      </c>
      <c r="X48" s="28">
        <v>47.86845663</v>
      </c>
    </row>
    <row r="49" spans="3:24" ht="11.25" customHeight="1">
      <c r="C49" s="180" t="s">
        <v>52</v>
      </c>
      <c r="D49" s="216" t="s">
        <v>53</v>
      </c>
      <c r="E49" s="29" t="s">
        <v>54</v>
      </c>
      <c r="F49" s="30">
        <v>59.2715105</v>
      </c>
      <c r="G49" s="30">
        <v>71.66006888</v>
      </c>
      <c r="H49" s="30">
        <v>90.73026168000001</v>
      </c>
      <c r="I49" s="30">
        <v>108.22786445</v>
      </c>
      <c r="J49" s="30">
        <v>131.47971271</v>
      </c>
      <c r="K49" s="30">
        <v>122.13237570999999</v>
      </c>
      <c r="L49" s="30">
        <v>142.47761999000002</v>
      </c>
      <c r="M49" s="30">
        <v>147.98152977</v>
      </c>
      <c r="N49" s="30">
        <v>173.21612947999998</v>
      </c>
      <c r="O49" s="30">
        <v>163.57653158000002</v>
      </c>
      <c r="P49" s="30">
        <v>222.86190098</v>
      </c>
      <c r="Q49" s="30">
        <v>223.21189912</v>
      </c>
      <c r="R49" s="30">
        <v>250.71933693</v>
      </c>
      <c r="S49" s="30">
        <v>239.3</v>
      </c>
      <c r="T49" s="30">
        <v>220.84628493</v>
      </c>
      <c r="U49" s="30">
        <v>209.2</v>
      </c>
      <c r="V49" s="30">
        <v>184.02385379999998</v>
      </c>
      <c r="W49" s="30">
        <v>181.04412988</v>
      </c>
      <c r="X49" s="31">
        <v>192.07429281</v>
      </c>
    </row>
    <row r="50" spans="3:24" ht="15">
      <c r="C50" s="181"/>
      <c r="D50" s="204"/>
      <c r="E50" s="32" t="s">
        <v>55</v>
      </c>
      <c r="F50" s="33">
        <v>10.336359470000001</v>
      </c>
      <c r="G50" s="33">
        <v>11.978543980000001</v>
      </c>
      <c r="H50" s="33">
        <v>6.484935940000001</v>
      </c>
      <c r="I50" s="33">
        <v>5.40179732</v>
      </c>
      <c r="J50" s="33">
        <v>13.18247231</v>
      </c>
      <c r="K50" s="33">
        <v>11.32905787</v>
      </c>
      <c r="L50" s="33">
        <v>14.8427106</v>
      </c>
      <c r="M50" s="33">
        <v>12.27642202</v>
      </c>
      <c r="N50" s="33">
        <v>12.52424285</v>
      </c>
      <c r="O50" s="33">
        <v>11.19938358</v>
      </c>
      <c r="P50" s="33">
        <v>16.47913776</v>
      </c>
      <c r="Q50" s="33">
        <v>14.39919813</v>
      </c>
      <c r="R50" s="33">
        <v>16.51729058</v>
      </c>
      <c r="S50" s="33">
        <v>24.7</v>
      </c>
      <c r="T50" s="33">
        <v>88.81062413</v>
      </c>
      <c r="U50" s="33">
        <v>74.6</v>
      </c>
      <c r="V50" s="33">
        <v>69.89764951000001</v>
      </c>
      <c r="W50" s="33">
        <v>61.13017935</v>
      </c>
      <c r="X50" s="34">
        <v>63.87639133</v>
      </c>
    </row>
    <row r="51" spans="3:24" ht="15">
      <c r="C51" s="181"/>
      <c r="D51" s="204"/>
      <c r="E51" s="32" t="s">
        <v>56</v>
      </c>
      <c r="F51" s="33">
        <v>40.258278479999994</v>
      </c>
      <c r="G51" s="33">
        <v>50.15027888</v>
      </c>
      <c r="H51" s="33">
        <v>54.71654004</v>
      </c>
      <c r="I51" s="33">
        <v>56.5131381</v>
      </c>
      <c r="J51" s="33">
        <v>59.053855490000004</v>
      </c>
      <c r="K51" s="33">
        <v>65.28124032</v>
      </c>
      <c r="L51" s="33">
        <v>73.86442543999999</v>
      </c>
      <c r="M51" s="33">
        <v>83.26164254000001</v>
      </c>
      <c r="N51" s="33">
        <v>87.19913944</v>
      </c>
      <c r="O51" s="33">
        <v>101.88898265</v>
      </c>
      <c r="P51" s="33">
        <v>110.73514517</v>
      </c>
      <c r="Q51" s="33">
        <v>109.03047948000001</v>
      </c>
      <c r="R51" s="33">
        <v>107.86052544</v>
      </c>
      <c r="S51" s="33">
        <v>119.5</v>
      </c>
      <c r="T51" s="33">
        <v>118.07098261</v>
      </c>
      <c r="U51" s="33">
        <v>146.2</v>
      </c>
      <c r="V51" s="33">
        <v>116.74913773</v>
      </c>
      <c r="W51" s="33">
        <v>100.1382458</v>
      </c>
      <c r="X51" s="34">
        <v>94.38614460000001</v>
      </c>
    </row>
    <row r="52" spans="3:24" ht="15">
      <c r="C52" s="181"/>
      <c r="D52" s="204"/>
      <c r="E52" s="32" t="s">
        <v>57</v>
      </c>
      <c r="F52" s="33">
        <v>2.36328693</v>
      </c>
      <c r="G52" s="33">
        <v>2.44431121</v>
      </c>
      <c r="H52" s="33">
        <v>2.11267258</v>
      </c>
      <c r="I52" s="33">
        <v>2.20418619</v>
      </c>
      <c r="J52" s="33">
        <v>1.9146262299999999</v>
      </c>
      <c r="K52" s="33">
        <v>2.2462042999999996</v>
      </c>
      <c r="L52" s="33">
        <v>2.83960713</v>
      </c>
      <c r="M52" s="33">
        <v>2.7408835099999997</v>
      </c>
      <c r="N52" s="33">
        <v>2.37179796</v>
      </c>
      <c r="O52" s="33">
        <v>2.56510177</v>
      </c>
      <c r="P52" s="33">
        <v>2.43109564</v>
      </c>
      <c r="Q52" s="33">
        <v>2.50897425</v>
      </c>
      <c r="R52" s="33">
        <v>2.46358101</v>
      </c>
      <c r="S52" s="33">
        <v>2.9</v>
      </c>
      <c r="T52" s="33">
        <v>2.8377146</v>
      </c>
      <c r="U52" s="33">
        <v>2.9</v>
      </c>
      <c r="V52" s="33">
        <v>2.94342405</v>
      </c>
      <c r="W52" s="33">
        <v>3.24700001</v>
      </c>
      <c r="X52" s="34">
        <v>4.06807065</v>
      </c>
    </row>
    <row r="53" spans="3:24" ht="18" customHeight="1">
      <c r="C53" s="181"/>
      <c r="D53" s="204"/>
      <c r="E53" s="32" t="s">
        <v>311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>
        <v>0.45323416</v>
      </c>
      <c r="T53" s="33">
        <v>0.91748253</v>
      </c>
      <c r="U53" s="33">
        <v>1.1</v>
      </c>
      <c r="V53" s="33">
        <v>6.24512511</v>
      </c>
      <c r="W53" s="33">
        <v>4.26405807</v>
      </c>
      <c r="X53" s="34">
        <v>3.68172655</v>
      </c>
    </row>
    <row r="54" spans="3:24" ht="18" customHeight="1">
      <c r="C54" s="181"/>
      <c r="D54" s="217"/>
      <c r="E54" s="35" t="s">
        <v>312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>
        <v>3.0108780299999998</v>
      </c>
      <c r="T54" s="36">
        <v>11.26600421</v>
      </c>
      <c r="U54" s="36">
        <v>19.2</v>
      </c>
      <c r="V54" s="36">
        <v>19.55450622</v>
      </c>
      <c r="W54" s="36">
        <v>18.48841916</v>
      </c>
      <c r="X54" s="37">
        <v>19.23434876</v>
      </c>
    </row>
    <row r="55" spans="3:24" ht="11.25" customHeight="1">
      <c r="C55" s="181"/>
      <c r="D55" s="203" t="s">
        <v>58</v>
      </c>
      <c r="E55" s="38" t="s">
        <v>59</v>
      </c>
      <c r="F55" s="39">
        <v>18.72446656</v>
      </c>
      <c r="G55" s="39">
        <v>30.23903477</v>
      </c>
      <c r="H55" s="39">
        <v>44.187810840000004</v>
      </c>
      <c r="I55" s="39">
        <v>52.0551982</v>
      </c>
      <c r="J55" s="39">
        <v>31.37103186</v>
      </c>
      <c r="K55" s="39">
        <v>61.30373129</v>
      </c>
      <c r="L55" s="39">
        <v>84.0350617</v>
      </c>
      <c r="M55" s="39">
        <v>84.46983401</v>
      </c>
      <c r="N55" s="39">
        <v>87.50688437999999</v>
      </c>
      <c r="O55" s="39">
        <v>133.00918674</v>
      </c>
      <c r="P55" s="39">
        <v>154.39072711</v>
      </c>
      <c r="Q55" s="39">
        <v>126.91894909</v>
      </c>
      <c r="R55" s="39">
        <v>94.53697985</v>
      </c>
      <c r="S55" s="39">
        <v>157.9</v>
      </c>
      <c r="T55" s="39">
        <v>175.6896296</v>
      </c>
      <c r="U55" s="39">
        <v>61.5</v>
      </c>
      <c r="V55" s="39">
        <v>4.31037975</v>
      </c>
      <c r="W55" s="39">
        <v>8.429161689999999</v>
      </c>
      <c r="X55" s="40">
        <v>10.32921431</v>
      </c>
    </row>
    <row r="56" spans="3:24" ht="18.75" customHeight="1">
      <c r="C56" s="181"/>
      <c r="D56" s="217"/>
      <c r="E56" s="35" t="s">
        <v>60</v>
      </c>
      <c r="F56" s="36">
        <v>22.64850682</v>
      </c>
      <c r="G56" s="36">
        <v>21.05583182</v>
      </c>
      <c r="H56" s="36">
        <v>19.573163190000002</v>
      </c>
      <c r="I56" s="36">
        <v>34.659748289999996</v>
      </c>
      <c r="J56" s="36">
        <v>19.11079709</v>
      </c>
      <c r="K56" s="36">
        <v>28.195193460000002</v>
      </c>
      <c r="L56" s="36">
        <v>36.859488670000005</v>
      </c>
      <c r="M56" s="36">
        <v>45.711716159999995</v>
      </c>
      <c r="N56" s="36">
        <v>44.16274919</v>
      </c>
      <c r="O56" s="36">
        <v>78.78895356999999</v>
      </c>
      <c r="P56" s="36">
        <v>117.22218973999999</v>
      </c>
      <c r="Q56" s="36">
        <v>85.46826888</v>
      </c>
      <c r="R56" s="36">
        <v>121.32469028</v>
      </c>
      <c r="S56" s="36">
        <v>196.7</v>
      </c>
      <c r="T56" s="36">
        <v>168.30499094</v>
      </c>
      <c r="U56" s="36">
        <v>82.5</v>
      </c>
      <c r="V56" s="36">
        <v>32.76062253</v>
      </c>
      <c r="W56" s="36">
        <v>105.48554982</v>
      </c>
      <c r="X56" s="37">
        <v>121.45758801</v>
      </c>
    </row>
    <row r="57" spans="3:24" ht="22.5" customHeight="1">
      <c r="C57" s="181"/>
      <c r="D57" s="203" t="s">
        <v>61</v>
      </c>
      <c r="E57" s="38" t="s">
        <v>62</v>
      </c>
      <c r="F57" s="39">
        <v>16.90334756</v>
      </c>
      <c r="G57" s="39">
        <v>17.91233466</v>
      </c>
      <c r="H57" s="39">
        <v>18.073597579999998</v>
      </c>
      <c r="I57" s="39">
        <v>24.67074564</v>
      </c>
      <c r="J57" s="39">
        <v>17.564798149999998</v>
      </c>
      <c r="K57" s="39">
        <v>32.32718725</v>
      </c>
      <c r="L57" s="39">
        <v>43.20723084</v>
      </c>
      <c r="M57" s="39">
        <v>40.70676086</v>
      </c>
      <c r="N57" s="39">
        <v>36.9718223</v>
      </c>
      <c r="O57" s="39">
        <v>39.280058509999996</v>
      </c>
      <c r="P57" s="39">
        <v>38.978226240000005</v>
      </c>
      <c r="Q57" s="39">
        <v>50.02531265</v>
      </c>
      <c r="R57" s="39">
        <v>51.962218299999996</v>
      </c>
      <c r="S57" s="39">
        <v>55.3</v>
      </c>
      <c r="T57" s="39">
        <v>50.42877754</v>
      </c>
      <c r="U57" s="39">
        <v>37.5</v>
      </c>
      <c r="V57" s="39">
        <v>12.24011743</v>
      </c>
      <c r="W57" s="39">
        <v>18.3839762</v>
      </c>
      <c r="X57" s="40">
        <v>21.46452631</v>
      </c>
    </row>
    <row r="58" spans="3:24" ht="22.5">
      <c r="C58" s="181"/>
      <c r="D58" s="204"/>
      <c r="E58" s="32" t="s">
        <v>63</v>
      </c>
      <c r="F58" s="33">
        <v>11.24072294</v>
      </c>
      <c r="G58" s="33">
        <v>14.57065698</v>
      </c>
      <c r="H58" s="33">
        <v>13.18660448</v>
      </c>
      <c r="I58" s="33">
        <v>16.52077464</v>
      </c>
      <c r="J58" s="33">
        <v>4.1192299</v>
      </c>
      <c r="K58" s="33">
        <v>5.65035737</v>
      </c>
      <c r="L58" s="33">
        <v>5.54967921</v>
      </c>
      <c r="M58" s="33">
        <v>5.011459309999999</v>
      </c>
      <c r="N58" s="33">
        <v>3.34645625</v>
      </c>
      <c r="O58" s="33">
        <v>2.21916542</v>
      </c>
      <c r="P58" s="33">
        <v>2.27838254</v>
      </c>
      <c r="Q58" s="33">
        <v>2.80037171</v>
      </c>
      <c r="R58" s="33">
        <v>2.24435311</v>
      </c>
      <c r="S58" s="33">
        <v>3</v>
      </c>
      <c r="T58" s="33">
        <v>2.1458871800000003</v>
      </c>
      <c r="U58" s="33">
        <v>2.1</v>
      </c>
      <c r="V58" s="33">
        <v>1.6819342599999998</v>
      </c>
      <c r="W58" s="33">
        <v>1.2165896999999999</v>
      </c>
      <c r="X58" s="34">
        <v>1.12388316</v>
      </c>
    </row>
    <row r="59" spans="3:24" ht="15">
      <c r="C59" s="181"/>
      <c r="D59" s="204"/>
      <c r="E59" s="32" t="s">
        <v>64</v>
      </c>
      <c r="F59" s="33">
        <v>26.078799699999998</v>
      </c>
      <c r="G59" s="33">
        <v>28.30877104</v>
      </c>
      <c r="H59" s="33">
        <v>26.54294752</v>
      </c>
      <c r="I59" s="33">
        <v>27.64252105</v>
      </c>
      <c r="J59" s="33">
        <v>27.409085440000002</v>
      </c>
      <c r="K59" s="33">
        <v>34.24897045</v>
      </c>
      <c r="L59" s="33">
        <v>39.976489799999996</v>
      </c>
      <c r="M59" s="33">
        <v>46.20984737</v>
      </c>
      <c r="N59" s="33">
        <v>49.98884826</v>
      </c>
      <c r="O59" s="33">
        <v>55.60235446</v>
      </c>
      <c r="P59" s="33">
        <v>60.172123649999996</v>
      </c>
      <c r="Q59" s="33">
        <v>62.408852079999996</v>
      </c>
      <c r="R59" s="33">
        <v>57.63773325</v>
      </c>
      <c r="S59" s="33">
        <v>74.9</v>
      </c>
      <c r="T59" s="33">
        <v>87.92712882</v>
      </c>
      <c r="U59" s="33">
        <v>62.4</v>
      </c>
      <c r="V59" s="33">
        <v>54.72766951</v>
      </c>
      <c r="W59" s="33">
        <v>53.60698496</v>
      </c>
      <c r="X59" s="34">
        <v>51.85574912</v>
      </c>
    </row>
    <row r="60" spans="3:24" ht="11.25" customHeight="1">
      <c r="C60" s="181"/>
      <c r="D60" s="204"/>
      <c r="E60" s="32" t="s">
        <v>65</v>
      </c>
      <c r="F60" s="33">
        <v>0.005152</v>
      </c>
      <c r="G60" s="33">
        <v>0.003202</v>
      </c>
      <c r="H60" s="33">
        <v>0.000962</v>
      </c>
      <c r="I60" s="33">
        <v>0.00231</v>
      </c>
      <c r="J60" s="33">
        <v>0.006832</v>
      </c>
      <c r="K60" s="33">
        <v>0.04912</v>
      </c>
      <c r="L60" s="33">
        <v>0.048642</v>
      </c>
      <c r="M60" s="33">
        <v>0.0270586</v>
      </c>
      <c r="N60" s="33">
        <v>0.01210225</v>
      </c>
      <c r="O60" s="33">
        <v>0.0112719</v>
      </c>
      <c r="P60" s="33">
        <v>0.00812</v>
      </c>
      <c r="Q60" s="33">
        <v>0.008523</v>
      </c>
      <c r="R60" s="33">
        <v>0.00656</v>
      </c>
      <c r="S60" s="33">
        <v>0</v>
      </c>
      <c r="T60" s="33">
        <v>0.00360702</v>
      </c>
      <c r="U60" s="33"/>
      <c r="V60" s="33">
        <v>0.00778388</v>
      </c>
      <c r="W60" s="33">
        <v>0</v>
      </c>
      <c r="X60" s="34">
        <v>0</v>
      </c>
    </row>
    <row r="61" spans="3:24" ht="22.5">
      <c r="C61" s="181"/>
      <c r="D61" s="204"/>
      <c r="E61" s="32" t="s">
        <v>66</v>
      </c>
      <c r="F61" s="33">
        <v>1.5842476</v>
      </c>
      <c r="G61" s="33">
        <v>0.7259095600000001</v>
      </c>
      <c r="H61" s="33">
        <v>1.26855301</v>
      </c>
      <c r="I61" s="33">
        <v>0.85481896</v>
      </c>
      <c r="J61" s="33">
        <v>0.8508629799999999</v>
      </c>
      <c r="K61" s="33">
        <v>0.6993807</v>
      </c>
      <c r="L61" s="33">
        <v>1.0120687099999999</v>
      </c>
      <c r="M61" s="33">
        <v>1.42103207</v>
      </c>
      <c r="N61" s="33">
        <v>1.52587953</v>
      </c>
      <c r="O61" s="33">
        <v>2.59346204</v>
      </c>
      <c r="P61" s="33">
        <v>2.3717007900000002</v>
      </c>
      <c r="Q61" s="33">
        <v>1.83510407</v>
      </c>
      <c r="R61" s="33">
        <v>0.89217612</v>
      </c>
      <c r="S61" s="33">
        <v>4.7</v>
      </c>
      <c r="T61" s="33">
        <v>5.8635489000000005</v>
      </c>
      <c r="U61" s="33">
        <v>6.1</v>
      </c>
      <c r="V61" s="33">
        <v>3.9072195599999997</v>
      </c>
      <c r="W61" s="33">
        <v>3.03545036</v>
      </c>
      <c r="X61" s="34">
        <v>5.05631334</v>
      </c>
    </row>
    <row r="62" spans="3:24" ht="11.25" customHeight="1">
      <c r="C62" s="181"/>
      <c r="D62" s="217"/>
      <c r="E62" s="32" t="s">
        <v>315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4">
        <v>14.29447695</v>
      </c>
    </row>
    <row r="63" spans="3:24" ht="11.25" customHeight="1">
      <c r="C63" s="181"/>
      <c r="D63" s="203" t="s">
        <v>67</v>
      </c>
      <c r="E63" s="38" t="s">
        <v>68</v>
      </c>
      <c r="F63" s="39">
        <v>12.68257284</v>
      </c>
      <c r="G63" s="39">
        <v>13.191141539999998</v>
      </c>
      <c r="H63" s="39">
        <v>13.48850196</v>
      </c>
      <c r="I63" s="39">
        <v>16.33305497</v>
      </c>
      <c r="J63" s="39">
        <v>12.22208488</v>
      </c>
      <c r="K63" s="39">
        <v>16.16432431</v>
      </c>
      <c r="L63" s="39">
        <v>34.23734574</v>
      </c>
      <c r="M63" s="39">
        <v>32.65853326</v>
      </c>
      <c r="N63" s="39">
        <v>42.74225672</v>
      </c>
      <c r="O63" s="39">
        <v>38.769321670000004</v>
      </c>
      <c r="P63" s="39">
        <v>35.01212982</v>
      </c>
      <c r="Q63" s="39">
        <v>42.38500527</v>
      </c>
      <c r="R63" s="39">
        <v>45.97916833</v>
      </c>
      <c r="S63" s="39">
        <v>54.1</v>
      </c>
      <c r="T63" s="39">
        <v>44.58470503</v>
      </c>
      <c r="U63" s="39">
        <v>30.1</v>
      </c>
      <c r="V63" s="39">
        <v>22.479462629999997</v>
      </c>
      <c r="W63" s="39">
        <v>23.020214179999996</v>
      </c>
      <c r="X63" s="40">
        <v>29.39547995</v>
      </c>
    </row>
    <row r="64" spans="3:24" ht="15">
      <c r="C64" s="181"/>
      <c r="D64" s="204"/>
      <c r="E64" s="32" t="s">
        <v>69</v>
      </c>
      <c r="F64" s="33">
        <v>2.62349821</v>
      </c>
      <c r="G64" s="33">
        <v>22.173434320000002</v>
      </c>
      <c r="H64" s="33">
        <v>19.56300252</v>
      </c>
      <c r="I64" s="33">
        <v>4.40455596</v>
      </c>
      <c r="J64" s="33">
        <v>4.47953243</v>
      </c>
      <c r="K64" s="33">
        <v>3.38829113</v>
      </c>
      <c r="L64" s="33">
        <v>4.33184708</v>
      </c>
      <c r="M64" s="33">
        <v>8.417363199999999</v>
      </c>
      <c r="N64" s="33">
        <v>28.165296870000002</v>
      </c>
      <c r="O64" s="33">
        <v>22.240285789999998</v>
      </c>
      <c r="P64" s="33">
        <v>18.96623928</v>
      </c>
      <c r="Q64" s="33">
        <v>21.54048807</v>
      </c>
      <c r="R64" s="33">
        <v>21.87610516</v>
      </c>
      <c r="S64" s="33">
        <v>56.2</v>
      </c>
      <c r="T64" s="33">
        <v>40.79671708</v>
      </c>
      <c r="U64" s="33">
        <v>41.8</v>
      </c>
      <c r="V64" s="33">
        <v>18.32737638</v>
      </c>
      <c r="W64" s="33">
        <v>16.02396367</v>
      </c>
      <c r="X64" s="34">
        <v>19.03586612</v>
      </c>
    </row>
    <row r="65" spans="3:24" ht="22.5" customHeight="1">
      <c r="C65" s="181"/>
      <c r="D65" s="217"/>
      <c r="E65" s="35" t="s">
        <v>70</v>
      </c>
      <c r="F65" s="36">
        <v>0.23342735</v>
      </c>
      <c r="G65" s="36">
        <v>0.23369252</v>
      </c>
      <c r="H65" s="36">
        <v>0.18631906</v>
      </c>
      <c r="I65" s="36">
        <v>0.15429952</v>
      </c>
      <c r="J65" s="36">
        <v>0.30560903</v>
      </c>
      <c r="K65" s="36">
        <v>0.17816905</v>
      </c>
      <c r="L65" s="36">
        <v>0.37965667</v>
      </c>
      <c r="M65" s="36">
        <v>0.27569273</v>
      </c>
      <c r="N65" s="36">
        <v>0.44547315000000004</v>
      </c>
      <c r="O65" s="36">
        <v>0.89169429</v>
      </c>
      <c r="P65" s="36">
        <v>1.41866008</v>
      </c>
      <c r="Q65" s="36">
        <v>0.67718917</v>
      </c>
      <c r="R65" s="36">
        <v>1.20285925</v>
      </c>
      <c r="S65" s="36">
        <v>1.9</v>
      </c>
      <c r="T65" s="36">
        <v>5.99603078</v>
      </c>
      <c r="U65" s="36">
        <v>4.2</v>
      </c>
      <c r="V65" s="36">
        <v>0.32644931</v>
      </c>
      <c r="W65" s="36">
        <v>0.47909227</v>
      </c>
      <c r="X65" s="37">
        <v>0.7604475399999999</v>
      </c>
    </row>
    <row r="66" spans="3:24" ht="22.5">
      <c r="C66" s="181"/>
      <c r="D66" s="203" t="s">
        <v>71</v>
      </c>
      <c r="E66" s="38" t="s">
        <v>72</v>
      </c>
      <c r="F66" s="39">
        <v>38.9085192</v>
      </c>
      <c r="G66" s="39">
        <v>44.032234880000004</v>
      </c>
      <c r="H66" s="39">
        <v>43.13583036</v>
      </c>
      <c r="I66" s="39">
        <v>50.2562117</v>
      </c>
      <c r="J66" s="39">
        <v>47.13643143</v>
      </c>
      <c r="K66" s="39">
        <v>43.755266219999996</v>
      </c>
      <c r="L66" s="39">
        <v>49.32955699</v>
      </c>
      <c r="M66" s="39">
        <v>56.21740986</v>
      </c>
      <c r="N66" s="39">
        <v>68.49098558</v>
      </c>
      <c r="O66" s="39">
        <v>84.05188098</v>
      </c>
      <c r="P66" s="39">
        <v>98.08460898</v>
      </c>
      <c r="Q66" s="39">
        <v>99.74882267</v>
      </c>
      <c r="R66" s="39">
        <v>117.14086587</v>
      </c>
      <c r="S66" s="39">
        <v>129</v>
      </c>
      <c r="T66" s="39">
        <v>150.03174044</v>
      </c>
      <c r="U66" s="39">
        <v>176.1</v>
      </c>
      <c r="V66" s="39">
        <v>195.19368777</v>
      </c>
      <c r="W66" s="39">
        <v>173.17278095</v>
      </c>
      <c r="X66" s="40">
        <v>198.06972242</v>
      </c>
    </row>
    <row r="67" spans="3:24" ht="22.5">
      <c r="C67" s="181"/>
      <c r="D67" s="204"/>
      <c r="E67" s="32" t="s">
        <v>73</v>
      </c>
      <c r="F67" s="33">
        <v>0.015</v>
      </c>
      <c r="G67" s="33">
        <v>0.040067019999999995</v>
      </c>
      <c r="H67" s="33">
        <v>0.029638</v>
      </c>
      <c r="I67" s="33">
        <v>0.063654</v>
      </c>
      <c r="J67" s="33">
        <v>0.19856218</v>
      </c>
      <c r="K67" s="33">
        <v>0.23847657</v>
      </c>
      <c r="L67" s="33">
        <v>0.20196</v>
      </c>
      <c r="M67" s="33">
        <v>0.25630995</v>
      </c>
      <c r="N67" s="33">
        <v>0.25496</v>
      </c>
      <c r="O67" s="33">
        <v>0.24611</v>
      </c>
      <c r="P67" s="33">
        <v>0.33426205999999997</v>
      </c>
      <c r="Q67" s="33">
        <v>0.28938982</v>
      </c>
      <c r="R67" s="33">
        <v>0.15107668</v>
      </c>
      <c r="S67" s="33">
        <v>0.2</v>
      </c>
      <c r="T67" s="33">
        <v>0.17335204</v>
      </c>
      <c r="U67" s="33">
        <v>0.8</v>
      </c>
      <c r="V67" s="33">
        <v>0.35166168</v>
      </c>
      <c r="W67" s="33">
        <v>0.18605748</v>
      </c>
      <c r="X67" s="34">
        <v>0.26886676000000004</v>
      </c>
    </row>
    <row r="68" spans="3:24" ht="22.5">
      <c r="C68" s="181"/>
      <c r="D68" s="204"/>
      <c r="E68" s="32" t="s">
        <v>74</v>
      </c>
      <c r="F68" s="33">
        <v>2.74527212</v>
      </c>
      <c r="G68" s="33">
        <v>3.20311477</v>
      </c>
      <c r="H68" s="33">
        <v>2.7468996</v>
      </c>
      <c r="I68" s="33">
        <v>2.69938497</v>
      </c>
      <c r="J68" s="33">
        <v>2.85071713</v>
      </c>
      <c r="K68" s="33">
        <v>2.84403084</v>
      </c>
      <c r="L68" s="33">
        <v>3.35953315</v>
      </c>
      <c r="M68" s="33">
        <v>3.6493380099999997</v>
      </c>
      <c r="N68" s="33">
        <v>3.9182255699999997</v>
      </c>
      <c r="O68" s="33">
        <v>4.27684438</v>
      </c>
      <c r="P68" s="33">
        <v>5.5487034699999995</v>
      </c>
      <c r="Q68" s="33">
        <v>6.11397139</v>
      </c>
      <c r="R68" s="33">
        <v>6.47344932</v>
      </c>
      <c r="S68" s="33">
        <v>7.1</v>
      </c>
      <c r="T68" s="33">
        <v>8.87376072</v>
      </c>
      <c r="U68" s="33">
        <v>12.6</v>
      </c>
      <c r="V68" s="33">
        <v>8.93555377</v>
      </c>
      <c r="W68" s="33">
        <v>10.12448741</v>
      </c>
      <c r="X68" s="34">
        <v>11.52445285</v>
      </c>
    </row>
    <row r="69" spans="3:24" ht="22.5">
      <c r="C69" s="181"/>
      <c r="D69" s="204"/>
      <c r="E69" s="32" t="s">
        <v>75</v>
      </c>
      <c r="F69" s="33">
        <v>11.062238259999999</v>
      </c>
      <c r="G69" s="33">
        <v>15.56874082</v>
      </c>
      <c r="H69" s="33">
        <v>25.810722350000002</v>
      </c>
      <c r="I69" s="33">
        <v>12.22376985</v>
      </c>
      <c r="J69" s="33">
        <v>9.785177019999999</v>
      </c>
      <c r="K69" s="33">
        <v>7.28087155</v>
      </c>
      <c r="L69" s="33">
        <v>26.434892190000003</v>
      </c>
      <c r="M69" s="33">
        <v>22.576853489999998</v>
      </c>
      <c r="N69" s="33">
        <v>12.294488710000001</v>
      </c>
      <c r="O69" s="33">
        <v>9.96546718</v>
      </c>
      <c r="P69" s="33">
        <v>80.48697861</v>
      </c>
      <c r="Q69" s="33">
        <v>20.13556027</v>
      </c>
      <c r="R69" s="33">
        <v>12.92526016</v>
      </c>
      <c r="S69" s="33">
        <v>23.4</v>
      </c>
      <c r="T69" s="33">
        <v>13.12575442</v>
      </c>
      <c r="U69" s="33">
        <v>11.7</v>
      </c>
      <c r="V69" s="33">
        <v>2.563255</v>
      </c>
      <c r="W69" s="33">
        <v>9.08109487</v>
      </c>
      <c r="X69" s="34">
        <v>1.9079293999999998</v>
      </c>
    </row>
    <row r="70" spans="3:24" ht="22.5">
      <c r="C70" s="181"/>
      <c r="D70" s="204"/>
      <c r="E70" s="32" t="s">
        <v>76</v>
      </c>
      <c r="F70" s="33">
        <v>5.95198876</v>
      </c>
      <c r="G70" s="33">
        <v>14.62961097</v>
      </c>
      <c r="H70" s="33">
        <v>6.566475280000001</v>
      </c>
      <c r="I70" s="33">
        <v>7.76933135</v>
      </c>
      <c r="J70" s="33">
        <v>1.99692481</v>
      </c>
      <c r="K70" s="33">
        <v>2.75885221</v>
      </c>
      <c r="L70" s="33">
        <v>3.83443939</v>
      </c>
      <c r="M70" s="33">
        <v>4.16519525</v>
      </c>
      <c r="N70" s="33">
        <v>12.45678686</v>
      </c>
      <c r="O70" s="33">
        <v>19.32619432</v>
      </c>
      <c r="P70" s="33">
        <v>29.9357172</v>
      </c>
      <c r="Q70" s="33">
        <v>36.02944334</v>
      </c>
      <c r="R70" s="33">
        <v>13.312932179999999</v>
      </c>
      <c r="S70" s="33">
        <v>46.8</v>
      </c>
      <c r="T70" s="33">
        <v>61.9184837</v>
      </c>
      <c r="U70" s="33">
        <v>50.2</v>
      </c>
      <c r="V70" s="33">
        <v>11.011113009999999</v>
      </c>
      <c r="W70" s="33">
        <v>18.93366144</v>
      </c>
      <c r="X70" s="34">
        <v>11.52775553</v>
      </c>
    </row>
    <row r="71" spans="3:24" ht="22.5" customHeight="1">
      <c r="C71" s="181"/>
      <c r="D71" s="204"/>
      <c r="E71" s="32" t="s">
        <v>77</v>
      </c>
      <c r="F71" s="33">
        <v>0.25845092999999997</v>
      </c>
      <c r="G71" s="33">
        <v>0.43685172</v>
      </c>
      <c r="H71" s="33">
        <v>0.35523378000000005</v>
      </c>
      <c r="I71" s="33">
        <v>0.46204058000000003</v>
      </c>
      <c r="J71" s="33">
        <v>0.29566339</v>
      </c>
      <c r="K71" s="33">
        <v>0.6368124000000001</v>
      </c>
      <c r="L71" s="33">
        <v>1.1709638100000002</v>
      </c>
      <c r="M71" s="33">
        <v>20.66797033</v>
      </c>
      <c r="N71" s="33">
        <v>26.154078379999998</v>
      </c>
      <c r="O71" s="33">
        <v>19.35059182</v>
      </c>
      <c r="P71" s="33">
        <v>48.99018476</v>
      </c>
      <c r="Q71" s="33">
        <v>115.25895054</v>
      </c>
      <c r="R71" s="33">
        <v>121.92395329</v>
      </c>
      <c r="S71" s="33">
        <v>66.1</v>
      </c>
      <c r="T71" s="33">
        <v>144.19377276</v>
      </c>
      <c r="U71" s="33">
        <v>77.8</v>
      </c>
      <c r="V71" s="33">
        <v>95.74463234999999</v>
      </c>
      <c r="W71" s="33">
        <v>61.25551207</v>
      </c>
      <c r="X71" s="34">
        <v>60.69476065</v>
      </c>
    </row>
    <row r="72" spans="3:24" ht="22.5">
      <c r="C72" s="181"/>
      <c r="D72" s="204"/>
      <c r="E72" s="32" t="s">
        <v>78</v>
      </c>
      <c r="F72" s="33">
        <v>5.65057121</v>
      </c>
      <c r="G72" s="33">
        <v>5.37027401</v>
      </c>
      <c r="H72" s="33">
        <v>5.33787449</v>
      </c>
      <c r="I72" s="33">
        <v>4.91378735</v>
      </c>
      <c r="J72" s="33">
        <v>3.7968046</v>
      </c>
      <c r="K72" s="33">
        <v>1.55742025</v>
      </c>
      <c r="L72" s="33">
        <v>1.12899218</v>
      </c>
      <c r="M72" s="33">
        <v>0.9659493</v>
      </c>
      <c r="N72" s="33">
        <v>2.22657493</v>
      </c>
      <c r="O72" s="33">
        <v>5.65278328</v>
      </c>
      <c r="P72" s="33">
        <v>5.8329759800000005</v>
      </c>
      <c r="Q72" s="33">
        <v>6.86245792</v>
      </c>
      <c r="R72" s="33">
        <v>5.4405088</v>
      </c>
      <c r="S72" s="33">
        <v>5.1</v>
      </c>
      <c r="T72" s="33">
        <v>14.24501733</v>
      </c>
      <c r="U72" s="33">
        <v>29.2</v>
      </c>
      <c r="V72" s="33">
        <v>2.66964961</v>
      </c>
      <c r="W72" s="33">
        <v>2.2974424</v>
      </c>
      <c r="X72" s="34">
        <v>1.92013624</v>
      </c>
    </row>
    <row r="73" spans="3:24" ht="45" customHeight="1">
      <c r="C73" s="181"/>
      <c r="D73" s="217"/>
      <c r="E73" s="35" t="s">
        <v>79</v>
      </c>
      <c r="F73" s="36">
        <v>1.6675999099999999</v>
      </c>
      <c r="G73" s="36">
        <v>1.46726379</v>
      </c>
      <c r="H73" s="36">
        <v>1.70294161</v>
      </c>
      <c r="I73" s="36">
        <v>3.67657994</v>
      </c>
      <c r="J73" s="36">
        <v>1.7088907</v>
      </c>
      <c r="K73" s="36">
        <v>2.62546101</v>
      </c>
      <c r="L73" s="36">
        <v>3.0991110699999997</v>
      </c>
      <c r="M73" s="36">
        <v>8.47136966</v>
      </c>
      <c r="N73" s="36">
        <v>19.348648989999997</v>
      </c>
      <c r="O73" s="36">
        <v>15.16003975</v>
      </c>
      <c r="P73" s="36">
        <v>17.57754866</v>
      </c>
      <c r="Q73" s="36">
        <v>17.95269891</v>
      </c>
      <c r="R73" s="36">
        <v>27.6284827</v>
      </c>
      <c r="S73" s="36">
        <v>30.6</v>
      </c>
      <c r="T73" s="36">
        <v>35.000453619999995</v>
      </c>
      <c r="U73" s="36">
        <v>18</v>
      </c>
      <c r="V73" s="36">
        <v>19.79640809</v>
      </c>
      <c r="W73" s="36">
        <v>33.02975002</v>
      </c>
      <c r="X73" s="37">
        <v>34.143703869999996</v>
      </c>
    </row>
    <row r="74" spans="3:24" ht="33.75">
      <c r="C74" s="181"/>
      <c r="D74" s="203" t="s">
        <v>80</v>
      </c>
      <c r="E74" s="38" t="s">
        <v>81</v>
      </c>
      <c r="F74" s="39">
        <v>0.69423789</v>
      </c>
      <c r="G74" s="39">
        <v>1.15982766</v>
      </c>
      <c r="H74" s="39">
        <v>0.39278387</v>
      </c>
      <c r="I74" s="39">
        <v>0.84366073</v>
      </c>
      <c r="J74" s="39">
        <v>0.3656453</v>
      </c>
      <c r="K74" s="39">
        <v>0.77320008</v>
      </c>
      <c r="L74" s="39">
        <v>0.63372938</v>
      </c>
      <c r="M74" s="39">
        <v>0.7672144000000001</v>
      </c>
      <c r="N74" s="39">
        <v>0.44208692</v>
      </c>
      <c r="O74" s="39">
        <v>0.76631074</v>
      </c>
      <c r="P74" s="39">
        <v>1.99029314</v>
      </c>
      <c r="Q74" s="39">
        <v>1.00136766</v>
      </c>
      <c r="R74" s="39">
        <v>1.25742803</v>
      </c>
      <c r="S74" s="39">
        <v>1.1</v>
      </c>
      <c r="T74" s="39">
        <v>0.69934584</v>
      </c>
      <c r="U74" s="39">
        <v>0.8</v>
      </c>
      <c r="V74" s="39">
        <v>0.89886453</v>
      </c>
      <c r="W74" s="39">
        <v>0.98551429</v>
      </c>
      <c r="X74" s="40">
        <v>0.98864791</v>
      </c>
    </row>
    <row r="75" spans="3:24" ht="22.5">
      <c r="C75" s="181"/>
      <c r="D75" s="204"/>
      <c r="E75" s="32" t="s">
        <v>82</v>
      </c>
      <c r="F75" s="33">
        <v>2.87257894</v>
      </c>
      <c r="G75" s="33">
        <v>4.08222638</v>
      </c>
      <c r="H75" s="33">
        <v>2.86826876</v>
      </c>
      <c r="I75" s="33">
        <v>2.77483617</v>
      </c>
      <c r="J75" s="33">
        <v>2.3683300099999998</v>
      </c>
      <c r="K75" s="33">
        <v>2.80188857</v>
      </c>
      <c r="L75" s="33">
        <v>2.91508475</v>
      </c>
      <c r="M75" s="33">
        <v>2.7055469199999997</v>
      </c>
      <c r="N75" s="33">
        <v>2.47851527</v>
      </c>
      <c r="O75" s="33">
        <v>3.1920167599999996</v>
      </c>
      <c r="P75" s="33">
        <v>3.21484541</v>
      </c>
      <c r="Q75" s="33">
        <v>3.1415982999999996</v>
      </c>
      <c r="R75" s="33">
        <v>3.29160553</v>
      </c>
      <c r="S75" s="33">
        <v>3.9</v>
      </c>
      <c r="T75" s="33">
        <v>3.7587908399999996</v>
      </c>
      <c r="U75" s="33">
        <v>2.5</v>
      </c>
      <c r="V75" s="33">
        <v>2.32833791</v>
      </c>
      <c r="W75" s="33">
        <v>1.94526397</v>
      </c>
      <c r="X75" s="34">
        <v>2.4435348</v>
      </c>
    </row>
    <row r="76" spans="3:24" ht="22.5">
      <c r="C76" s="181"/>
      <c r="D76" s="204"/>
      <c r="E76" s="32" t="s">
        <v>83</v>
      </c>
      <c r="F76" s="33">
        <v>5.70535134</v>
      </c>
      <c r="G76" s="33">
        <v>8.3068609</v>
      </c>
      <c r="H76" s="33">
        <v>3.94927832</v>
      </c>
      <c r="I76" s="33">
        <v>6.94416598</v>
      </c>
      <c r="J76" s="33">
        <v>6.55853029</v>
      </c>
      <c r="K76" s="33">
        <v>5.29157591</v>
      </c>
      <c r="L76" s="33">
        <v>6.35719401</v>
      </c>
      <c r="M76" s="33">
        <v>5.73488819</v>
      </c>
      <c r="N76" s="33">
        <v>5.93462529</v>
      </c>
      <c r="O76" s="33">
        <v>6.527892110000001</v>
      </c>
      <c r="P76" s="33">
        <v>7.92880913</v>
      </c>
      <c r="Q76" s="33">
        <v>11.37873921</v>
      </c>
      <c r="R76" s="33">
        <v>11.6881504</v>
      </c>
      <c r="S76" s="33">
        <v>8.4</v>
      </c>
      <c r="T76" s="33">
        <v>9.18748752</v>
      </c>
      <c r="U76" s="33">
        <v>9.3</v>
      </c>
      <c r="V76" s="33">
        <v>13.048504880000001</v>
      </c>
      <c r="W76" s="33">
        <v>11.06109017</v>
      </c>
      <c r="X76" s="34">
        <v>10.349018430000001</v>
      </c>
    </row>
    <row r="77" spans="3:24" ht="22.5">
      <c r="C77" s="181"/>
      <c r="D77" s="204"/>
      <c r="E77" s="32" t="s">
        <v>84</v>
      </c>
      <c r="F77" s="33">
        <v>0.15659549</v>
      </c>
      <c r="G77" s="33">
        <v>0.36163282</v>
      </c>
      <c r="H77" s="33">
        <v>0.1353926</v>
      </c>
      <c r="I77" s="33">
        <v>0.13104959</v>
      </c>
      <c r="J77" s="33">
        <v>0.15127809</v>
      </c>
      <c r="K77" s="33">
        <v>0.24922281</v>
      </c>
      <c r="L77" s="33">
        <v>0.17955579000000002</v>
      </c>
      <c r="M77" s="33">
        <v>0.20461393</v>
      </c>
      <c r="N77" s="33">
        <v>0.40501259</v>
      </c>
      <c r="O77" s="33">
        <v>2.7782713500000003</v>
      </c>
      <c r="P77" s="33">
        <v>2.2522947400000004</v>
      </c>
      <c r="Q77" s="33">
        <v>2.07314969</v>
      </c>
      <c r="R77" s="33">
        <v>2.10981638</v>
      </c>
      <c r="S77" s="33">
        <v>1.5</v>
      </c>
      <c r="T77" s="33">
        <v>1.5165489399999998</v>
      </c>
      <c r="U77" s="33">
        <v>0.6</v>
      </c>
      <c r="V77" s="33">
        <v>0.23477387</v>
      </c>
      <c r="W77" s="33">
        <v>0.26159742</v>
      </c>
      <c r="X77" s="34">
        <v>0.22742076</v>
      </c>
    </row>
    <row r="78" spans="3:24" ht="22.5">
      <c r="C78" s="181"/>
      <c r="D78" s="204"/>
      <c r="E78" s="32" t="s">
        <v>85</v>
      </c>
      <c r="F78" s="33">
        <v>20.51470529</v>
      </c>
      <c r="G78" s="33">
        <v>28.123152809999997</v>
      </c>
      <c r="H78" s="33">
        <v>12.49180659</v>
      </c>
      <c r="I78" s="33">
        <v>15.91551317</v>
      </c>
      <c r="J78" s="33">
        <v>11.23793035</v>
      </c>
      <c r="K78" s="33">
        <v>16.70017056</v>
      </c>
      <c r="L78" s="33">
        <v>24.84350297</v>
      </c>
      <c r="M78" s="33">
        <v>26.47215866</v>
      </c>
      <c r="N78" s="33">
        <v>30.62611948</v>
      </c>
      <c r="O78" s="33">
        <v>35.76468734</v>
      </c>
      <c r="P78" s="33">
        <v>46.13551526</v>
      </c>
      <c r="Q78" s="33">
        <v>52.21735729</v>
      </c>
      <c r="R78" s="33">
        <v>53.08588764</v>
      </c>
      <c r="S78" s="33">
        <v>87.4</v>
      </c>
      <c r="T78" s="33">
        <v>114.40299844</v>
      </c>
      <c r="U78" s="33">
        <v>28.2</v>
      </c>
      <c r="V78" s="33">
        <v>72.19748025</v>
      </c>
      <c r="W78" s="33">
        <v>27.932243640000003</v>
      </c>
      <c r="X78" s="34">
        <v>30.20414117</v>
      </c>
    </row>
    <row r="79" spans="3:24" ht="22.5">
      <c r="C79" s="181"/>
      <c r="D79" s="204"/>
      <c r="E79" s="32" t="s">
        <v>86</v>
      </c>
      <c r="F79" s="33">
        <v>1.23179148</v>
      </c>
      <c r="G79" s="33">
        <v>1.7720459199999998</v>
      </c>
      <c r="H79" s="33">
        <v>1.07191685</v>
      </c>
      <c r="I79" s="33">
        <v>1.58780864</v>
      </c>
      <c r="J79" s="33">
        <v>0.99477454</v>
      </c>
      <c r="K79" s="33">
        <v>0.90341061</v>
      </c>
      <c r="L79" s="33">
        <v>1.154651</v>
      </c>
      <c r="M79" s="33">
        <v>0.73805518</v>
      </c>
      <c r="N79" s="33">
        <v>2.7067839300000003</v>
      </c>
      <c r="O79" s="33">
        <v>1.44995652</v>
      </c>
      <c r="P79" s="33">
        <v>0.7759714799999999</v>
      </c>
      <c r="Q79" s="33">
        <v>1.25966045</v>
      </c>
      <c r="R79" s="33">
        <v>2.59271923</v>
      </c>
      <c r="S79" s="33">
        <v>2.4</v>
      </c>
      <c r="T79" s="33">
        <v>4.356016769999999</v>
      </c>
      <c r="U79" s="33">
        <v>0.6</v>
      </c>
      <c r="V79" s="33">
        <v>0.74860101</v>
      </c>
      <c r="W79" s="33">
        <v>0.54527641</v>
      </c>
      <c r="X79" s="34">
        <v>1.07127232</v>
      </c>
    </row>
    <row r="80" spans="3:24" ht="11.25" customHeight="1">
      <c r="C80" s="181"/>
      <c r="D80" s="204"/>
      <c r="E80" s="32" t="s">
        <v>87</v>
      </c>
      <c r="F80" s="33">
        <v>10.071439550000001</v>
      </c>
      <c r="G80" s="33">
        <v>1.7252692</v>
      </c>
      <c r="H80" s="33">
        <v>0.668234</v>
      </c>
      <c r="I80" s="33">
        <v>0.9572203100000001</v>
      </c>
      <c r="J80" s="33">
        <v>0.05648822</v>
      </c>
      <c r="K80" s="33">
        <v>6E-05</v>
      </c>
      <c r="L80" s="33">
        <v>0.048678349999999995</v>
      </c>
      <c r="M80" s="33">
        <v>0.1826666</v>
      </c>
      <c r="N80" s="33">
        <v>0.3245347</v>
      </c>
      <c r="O80" s="33">
        <v>0.16180028</v>
      </c>
      <c r="P80" s="33">
        <v>0.240901</v>
      </c>
      <c r="Q80" s="33">
        <v>0.097243</v>
      </c>
      <c r="R80" s="33">
        <v>0.13221586</v>
      </c>
      <c r="S80" s="33">
        <v>0.3</v>
      </c>
      <c r="T80" s="33">
        <v>0.177949</v>
      </c>
      <c r="U80" s="33">
        <v>1</v>
      </c>
      <c r="V80" s="33">
        <v>0.13360175999999999</v>
      </c>
      <c r="W80" s="33">
        <v>0.124848</v>
      </c>
      <c r="X80" s="34">
        <v>0.23028224000000003</v>
      </c>
    </row>
    <row r="81" spans="3:24" ht="22.5">
      <c r="C81" s="181"/>
      <c r="D81" s="204"/>
      <c r="E81" s="32" t="s">
        <v>88</v>
      </c>
      <c r="F81" s="33">
        <v>5.1118897</v>
      </c>
      <c r="G81" s="33">
        <v>6.0426803</v>
      </c>
      <c r="H81" s="33">
        <v>4.561462570000001</v>
      </c>
      <c r="I81" s="33">
        <v>4.680212849999999</v>
      </c>
      <c r="J81" s="33">
        <v>2.6502321</v>
      </c>
      <c r="K81" s="33">
        <v>3.66011846</v>
      </c>
      <c r="L81" s="33">
        <v>4.16564075</v>
      </c>
      <c r="M81" s="33">
        <v>4.25244058</v>
      </c>
      <c r="N81" s="33">
        <v>4.51118371</v>
      </c>
      <c r="O81" s="33">
        <v>5.90842681</v>
      </c>
      <c r="P81" s="33">
        <v>7.83256896</v>
      </c>
      <c r="Q81" s="33">
        <v>6.02515129</v>
      </c>
      <c r="R81" s="33">
        <v>4.965610099999999</v>
      </c>
      <c r="S81" s="33">
        <v>4.6</v>
      </c>
      <c r="T81" s="33">
        <v>5.04950559</v>
      </c>
      <c r="U81" s="33">
        <v>3.3</v>
      </c>
      <c r="V81" s="33">
        <v>3.09601725</v>
      </c>
      <c r="W81" s="33">
        <v>3.66899442</v>
      </c>
      <c r="X81" s="34">
        <v>6.02172946</v>
      </c>
    </row>
    <row r="82" spans="3:24" ht="22.5" customHeight="1">
      <c r="C82" s="181"/>
      <c r="D82" s="217"/>
      <c r="E82" s="35" t="s">
        <v>89</v>
      </c>
      <c r="F82" s="36">
        <v>8.95940758</v>
      </c>
      <c r="G82" s="36">
        <v>8.30621522</v>
      </c>
      <c r="H82" s="36">
        <v>5.920078269999999</v>
      </c>
      <c r="I82" s="36">
        <v>8.17751579</v>
      </c>
      <c r="J82" s="36">
        <v>4.42944906</v>
      </c>
      <c r="K82" s="36">
        <v>5.6684611600000006</v>
      </c>
      <c r="L82" s="36">
        <v>5.33558921</v>
      </c>
      <c r="M82" s="36">
        <v>5.91913832</v>
      </c>
      <c r="N82" s="36">
        <v>7.31801577</v>
      </c>
      <c r="O82" s="36">
        <v>10.40218601</v>
      </c>
      <c r="P82" s="36">
        <v>19.68937227</v>
      </c>
      <c r="Q82" s="36">
        <v>17.167992010000003</v>
      </c>
      <c r="R82" s="36">
        <v>14.77617968</v>
      </c>
      <c r="S82" s="36">
        <v>13</v>
      </c>
      <c r="T82" s="36">
        <v>14.46914817</v>
      </c>
      <c r="U82" s="36">
        <v>21</v>
      </c>
      <c r="V82" s="36">
        <v>16.31241369</v>
      </c>
      <c r="W82" s="36">
        <v>16.61375091</v>
      </c>
      <c r="X82" s="37">
        <v>16.78495848</v>
      </c>
    </row>
    <row r="83" spans="3:24" ht="15">
      <c r="C83" s="181"/>
      <c r="D83" s="203" t="s">
        <v>90</v>
      </c>
      <c r="E83" s="38" t="s">
        <v>91</v>
      </c>
      <c r="F83" s="39">
        <v>55.07460781</v>
      </c>
      <c r="G83" s="39">
        <v>53.94953743</v>
      </c>
      <c r="H83" s="39">
        <v>31.283262649999998</v>
      </c>
      <c r="I83" s="39">
        <v>38.75420006</v>
      </c>
      <c r="J83" s="39">
        <v>18.25602602</v>
      </c>
      <c r="K83" s="39">
        <v>32.907700649999995</v>
      </c>
      <c r="L83" s="39">
        <v>39.362675380000006</v>
      </c>
      <c r="M83" s="39">
        <v>37.59242922999999</v>
      </c>
      <c r="N83" s="39">
        <v>77.30859885</v>
      </c>
      <c r="O83" s="39">
        <v>64.06597287</v>
      </c>
      <c r="P83" s="39">
        <v>42.76896412</v>
      </c>
      <c r="Q83" s="39">
        <v>43.07781876</v>
      </c>
      <c r="R83" s="39">
        <v>52.06181573</v>
      </c>
      <c r="S83" s="39">
        <v>104.2</v>
      </c>
      <c r="T83" s="39">
        <v>98.20824076999999</v>
      </c>
      <c r="U83" s="39">
        <v>33.3</v>
      </c>
      <c r="V83" s="39">
        <v>15.90633005</v>
      </c>
      <c r="W83" s="39">
        <v>49.491723199999996</v>
      </c>
      <c r="X83" s="40">
        <v>162.0078209</v>
      </c>
    </row>
    <row r="84" spans="3:24" ht="15">
      <c r="C84" s="181"/>
      <c r="D84" s="204"/>
      <c r="E84" s="32" t="s">
        <v>92</v>
      </c>
      <c r="F84" s="33">
        <v>0.38581498999999997</v>
      </c>
      <c r="G84" s="33">
        <v>0.3960187</v>
      </c>
      <c r="H84" s="33">
        <v>0.24004114000000001</v>
      </c>
      <c r="I84" s="33">
        <v>0.18142092</v>
      </c>
      <c r="J84" s="33">
        <v>0.3210874</v>
      </c>
      <c r="K84" s="33">
        <v>0.5401165600000001</v>
      </c>
      <c r="L84" s="33">
        <v>0.62923319</v>
      </c>
      <c r="M84" s="33">
        <v>2.4022814500000003</v>
      </c>
      <c r="N84" s="33">
        <v>1.47080275</v>
      </c>
      <c r="O84" s="33">
        <v>1.1872967700000001</v>
      </c>
      <c r="P84" s="33">
        <v>0.55063359</v>
      </c>
      <c r="Q84" s="33">
        <v>0.36354006</v>
      </c>
      <c r="R84" s="33">
        <v>1.48676038</v>
      </c>
      <c r="S84" s="33">
        <v>2</v>
      </c>
      <c r="T84" s="33">
        <v>0.29658044</v>
      </c>
      <c r="U84" s="33">
        <v>0.3</v>
      </c>
      <c r="V84" s="33">
        <v>0.31196997</v>
      </c>
      <c r="W84" s="33">
        <v>0.58704585</v>
      </c>
      <c r="X84" s="34">
        <v>0.82559401</v>
      </c>
    </row>
    <row r="85" spans="3:24" ht="22.5">
      <c r="C85" s="181"/>
      <c r="D85" s="204"/>
      <c r="E85" s="32" t="s">
        <v>93</v>
      </c>
      <c r="F85" s="33">
        <v>1.7805603600000002</v>
      </c>
      <c r="G85" s="33">
        <v>3.42438846</v>
      </c>
      <c r="H85" s="33">
        <v>500.68427475</v>
      </c>
      <c r="I85" s="33">
        <v>453.45431919</v>
      </c>
      <c r="J85" s="33">
        <v>580.1369514600001</v>
      </c>
      <c r="K85" s="33">
        <v>622.16259069</v>
      </c>
      <c r="L85" s="33">
        <v>804.3488000499999</v>
      </c>
      <c r="M85" s="33">
        <v>998.51534671</v>
      </c>
      <c r="N85" s="33">
        <v>1957.81086856</v>
      </c>
      <c r="O85" s="33">
        <v>1576.9194035799999</v>
      </c>
      <c r="P85" s="33">
        <v>1654.2619081199998</v>
      </c>
      <c r="Q85" s="33">
        <v>1340.5290109300001</v>
      </c>
      <c r="R85" s="33">
        <v>1306.05315216</v>
      </c>
      <c r="S85" s="33">
        <v>1003.5</v>
      </c>
      <c r="T85" s="33">
        <v>800.83996634</v>
      </c>
      <c r="U85" s="33">
        <v>900.9</v>
      </c>
      <c r="V85" s="33">
        <v>573.15120071</v>
      </c>
      <c r="W85" s="33">
        <v>564.1283429800001</v>
      </c>
      <c r="X85" s="34">
        <v>1095.33314029</v>
      </c>
    </row>
    <row r="86" spans="3:24" ht="15">
      <c r="C86" s="181"/>
      <c r="D86" s="204"/>
      <c r="E86" s="32" t="s">
        <v>94</v>
      </c>
      <c r="F86" s="33">
        <v>4.911123969999999</v>
      </c>
      <c r="G86" s="33">
        <v>7.1448265</v>
      </c>
      <c r="H86" s="33">
        <v>6.91590434</v>
      </c>
      <c r="I86" s="33">
        <v>8.423543070000001</v>
      </c>
      <c r="J86" s="33">
        <v>3.5878572</v>
      </c>
      <c r="K86" s="33">
        <v>3.0390797999999997</v>
      </c>
      <c r="L86" s="33">
        <v>4.81759499</v>
      </c>
      <c r="M86" s="33">
        <v>6.340352429999999</v>
      </c>
      <c r="N86" s="33">
        <v>6.10838587</v>
      </c>
      <c r="O86" s="33">
        <v>38.76391164</v>
      </c>
      <c r="P86" s="33">
        <v>22.95434904</v>
      </c>
      <c r="Q86" s="33">
        <v>10.358860779999999</v>
      </c>
      <c r="R86" s="33">
        <v>12.29297156</v>
      </c>
      <c r="S86" s="33">
        <v>11.7</v>
      </c>
      <c r="T86" s="33">
        <v>13.094909699999999</v>
      </c>
      <c r="U86" s="33">
        <v>5</v>
      </c>
      <c r="V86" s="33">
        <v>4.667342489999999</v>
      </c>
      <c r="W86" s="33">
        <v>7.820239279999999</v>
      </c>
      <c r="X86" s="34">
        <v>10.669228250000002</v>
      </c>
    </row>
    <row r="87" spans="3:24" ht="11.25" customHeight="1">
      <c r="C87" s="181"/>
      <c r="D87" s="204"/>
      <c r="E87" s="32" t="s">
        <v>95</v>
      </c>
      <c r="F87" s="33">
        <v>0.02074747</v>
      </c>
      <c r="G87" s="33">
        <v>0.963718</v>
      </c>
      <c r="H87" s="33">
        <v>1.859534</v>
      </c>
      <c r="I87" s="33">
        <v>3.300182</v>
      </c>
      <c r="J87" s="33">
        <v>0.5919669000000001</v>
      </c>
      <c r="K87" s="33">
        <v>0.378097</v>
      </c>
      <c r="L87" s="33">
        <v>0.481392</v>
      </c>
      <c r="M87" s="33">
        <v>0.565992</v>
      </c>
      <c r="N87" s="33">
        <v>3.8525271400000003</v>
      </c>
      <c r="O87" s="33">
        <v>3.66587035</v>
      </c>
      <c r="P87" s="33">
        <v>1.6006605</v>
      </c>
      <c r="Q87" s="33">
        <v>0.60327358</v>
      </c>
      <c r="R87" s="33">
        <v>1.69552</v>
      </c>
      <c r="S87" s="33">
        <v>1.9</v>
      </c>
      <c r="T87" s="33">
        <v>5.28690015</v>
      </c>
      <c r="U87" s="33">
        <v>0.1</v>
      </c>
      <c r="V87" s="33">
        <v>0.24004899999999998</v>
      </c>
      <c r="W87" s="33">
        <v>0.6687405900000001</v>
      </c>
      <c r="X87" s="34">
        <v>0.50483669</v>
      </c>
    </row>
    <row r="88" spans="3:24" ht="22.5">
      <c r="C88" s="181"/>
      <c r="D88" s="204"/>
      <c r="E88" s="32" t="s">
        <v>96</v>
      </c>
      <c r="F88" s="33">
        <v>0.3508676</v>
      </c>
      <c r="G88" s="33">
        <v>1.4069838000000001</v>
      </c>
      <c r="H88" s="33">
        <v>0.6416877</v>
      </c>
      <c r="I88" s="33">
        <v>0.40819814</v>
      </c>
      <c r="J88" s="33">
        <v>0.47599104</v>
      </c>
      <c r="K88" s="33">
        <v>0.49703001</v>
      </c>
      <c r="L88" s="33">
        <v>0.47020729</v>
      </c>
      <c r="M88" s="33">
        <v>0.94940862</v>
      </c>
      <c r="N88" s="33">
        <v>2.7359464</v>
      </c>
      <c r="O88" s="33">
        <v>6.47062075</v>
      </c>
      <c r="P88" s="33">
        <v>9.642458900000001</v>
      </c>
      <c r="Q88" s="33">
        <v>10.373135210000001</v>
      </c>
      <c r="R88" s="33">
        <v>3.69277924</v>
      </c>
      <c r="S88" s="33">
        <v>5</v>
      </c>
      <c r="T88" s="33">
        <v>3.4461193199999998</v>
      </c>
      <c r="U88" s="33">
        <v>0.7</v>
      </c>
      <c r="V88" s="33">
        <v>0.2585109</v>
      </c>
      <c r="W88" s="33">
        <v>1.30546456</v>
      </c>
      <c r="X88" s="34">
        <v>9.13181428</v>
      </c>
    </row>
    <row r="89" spans="3:24" ht="33.75" customHeight="1">
      <c r="C89" s="181"/>
      <c r="D89" s="217"/>
      <c r="E89" s="35" t="s">
        <v>313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0.21175671</v>
      </c>
      <c r="M89" s="36">
        <v>0.44433457</v>
      </c>
      <c r="N89" s="36">
        <v>52.79886449</v>
      </c>
      <c r="O89" s="36">
        <v>67.5185464</v>
      </c>
      <c r="P89" s="36">
        <v>42.938574759999995</v>
      </c>
      <c r="Q89" s="36">
        <v>34.71577893</v>
      </c>
      <c r="R89" s="36">
        <v>15.794374119999999</v>
      </c>
      <c r="S89" s="36"/>
      <c r="T89" s="36">
        <v>0</v>
      </c>
      <c r="U89" s="36"/>
      <c r="V89" s="36"/>
      <c r="W89" s="36"/>
      <c r="X89" s="37">
        <v>0</v>
      </c>
    </row>
    <row r="90" spans="3:24" ht="22.5">
      <c r="C90" s="181"/>
      <c r="D90" s="203" t="s">
        <v>97</v>
      </c>
      <c r="E90" s="38" t="s">
        <v>98</v>
      </c>
      <c r="F90" s="39">
        <v>39.632556740000005</v>
      </c>
      <c r="G90" s="39">
        <v>36.91435064</v>
      </c>
      <c r="H90" s="39">
        <v>20.0941205</v>
      </c>
      <c r="I90" s="39">
        <v>32.37609726</v>
      </c>
      <c r="J90" s="39">
        <v>36.21501389</v>
      </c>
      <c r="K90" s="39">
        <v>16.52502779</v>
      </c>
      <c r="L90" s="39">
        <v>50.612956780000005</v>
      </c>
      <c r="M90" s="39">
        <v>44.821142689999995</v>
      </c>
      <c r="N90" s="39">
        <v>67.45977321</v>
      </c>
      <c r="O90" s="39">
        <v>32.01344346</v>
      </c>
      <c r="P90" s="39">
        <v>69.73980823000001</v>
      </c>
      <c r="Q90" s="39">
        <v>56.15714241</v>
      </c>
      <c r="R90" s="39">
        <v>44.95047769</v>
      </c>
      <c r="S90" s="39">
        <v>49.3</v>
      </c>
      <c r="T90" s="39">
        <v>39.892469670000004</v>
      </c>
      <c r="U90" s="39">
        <v>26.6</v>
      </c>
      <c r="V90" s="39">
        <v>44.39164901</v>
      </c>
      <c r="W90" s="39">
        <v>34.44949776</v>
      </c>
      <c r="X90" s="40">
        <v>47.51577142</v>
      </c>
    </row>
    <row r="91" spans="3:24" ht="15">
      <c r="C91" s="181"/>
      <c r="D91" s="204"/>
      <c r="E91" s="32" t="s">
        <v>99</v>
      </c>
      <c r="F91" s="33">
        <v>0.14858967</v>
      </c>
      <c r="G91" s="33">
        <v>3.15746261</v>
      </c>
      <c r="H91" s="33">
        <v>8.41413416</v>
      </c>
      <c r="I91" s="33">
        <v>24.04023525</v>
      </c>
      <c r="J91" s="33">
        <v>24.53456513</v>
      </c>
      <c r="K91" s="33">
        <v>41.26017564</v>
      </c>
      <c r="L91" s="33">
        <v>62.010135909999995</v>
      </c>
      <c r="M91" s="33">
        <v>105.06537168999999</v>
      </c>
      <c r="N91" s="33">
        <v>242.53109299000002</v>
      </c>
      <c r="O91" s="33">
        <v>442.58173251</v>
      </c>
      <c r="P91" s="33">
        <v>523.44158756</v>
      </c>
      <c r="Q91" s="33">
        <v>575.4975555599999</v>
      </c>
      <c r="R91" s="33">
        <v>588.52831561</v>
      </c>
      <c r="S91" s="33">
        <v>754.8</v>
      </c>
      <c r="T91" s="33">
        <v>759.52802565</v>
      </c>
      <c r="U91" s="33">
        <v>797.4</v>
      </c>
      <c r="V91" s="33">
        <v>717.92049155</v>
      </c>
      <c r="W91" s="33">
        <v>802.47293553</v>
      </c>
      <c r="X91" s="34">
        <v>1032.40884848</v>
      </c>
    </row>
    <row r="92" spans="3:24" ht="15">
      <c r="C92" s="181"/>
      <c r="D92" s="204"/>
      <c r="E92" s="32" t="s">
        <v>100</v>
      </c>
      <c r="F92" s="33">
        <v>0.39117055</v>
      </c>
      <c r="G92" s="33">
        <v>2.155448</v>
      </c>
      <c r="H92" s="33">
        <v>8.54506441</v>
      </c>
      <c r="I92" s="33">
        <v>10.04734608</v>
      </c>
      <c r="J92" s="33">
        <v>4.68752358</v>
      </c>
      <c r="K92" s="33">
        <v>5.85799351</v>
      </c>
      <c r="L92" s="33">
        <v>6.761502480000001</v>
      </c>
      <c r="M92" s="33">
        <v>10.59913931</v>
      </c>
      <c r="N92" s="33">
        <v>22.72207984</v>
      </c>
      <c r="O92" s="33">
        <v>37.926453259999995</v>
      </c>
      <c r="P92" s="33">
        <v>56.7306409</v>
      </c>
      <c r="Q92" s="33">
        <v>56.51996538</v>
      </c>
      <c r="R92" s="33">
        <v>53.66425822</v>
      </c>
      <c r="S92" s="33">
        <v>67.2</v>
      </c>
      <c r="T92" s="33">
        <v>103.67200422</v>
      </c>
      <c r="U92" s="33">
        <v>80.4</v>
      </c>
      <c r="V92" s="33">
        <v>52.37085416</v>
      </c>
      <c r="W92" s="33">
        <v>52.69084589</v>
      </c>
      <c r="X92" s="34">
        <v>92.06603962</v>
      </c>
    </row>
    <row r="93" spans="3:24" ht="22.5">
      <c r="C93" s="181"/>
      <c r="D93" s="204"/>
      <c r="E93" s="32" t="s">
        <v>101</v>
      </c>
      <c r="F93" s="33">
        <v>12.86089061</v>
      </c>
      <c r="G93" s="33">
        <v>13.121534960000002</v>
      </c>
      <c r="H93" s="33">
        <v>6.20930658</v>
      </c>
      <c r="I93" s="33">
        <v>22.11594085</v>
      </c>
      <c r="J93" s="33">
        <v>13.47124031</v>
      </c>
      <c r="K93" s="33">
        <v>16.51835465</v>
      </c>
      <c r="L93" s="33">
        <v>21.098166589999998</v>
      </c>
      <c r="M93" s="33">
        <v>27.85597388</v>
      </c>
      <c r="N93" s="33">
        <v>20.424303780000002</v>
      </c>
      <c r="O93" s="33">
        <v>15.807715609999999</v>
      </c>
      <c r="P93" s="33">
        <v>18.89300366</v>
      </c>
      <c r="Q93" s="33">
        <v>21.16180053</v>
      </c>
      <c r="R93" s="33">
        <v>15.889363970000002</v>
      </c>
      <c r="S93" s="33">
        <v>22.2</v>
      </c>
      <c r="T93" s="33">
        <v>24.788284899999997</v>
      </c>
      <c r="U93" s="33">
        <v>23.9</v>
      </c>
      <c r="V93" s="33">
        <v>18.13866225</v>
      </c>
      <c r="W93" s="33">
        <v>13.13003778</v>
      </c>
      <c r="X93" s="34">
        <v>16.31040667</v>
      </c>
    </row>
    <row r="94" spans="3:24" ht="15">
      <c r="C94" s="181"/>
      <c r="D94" s="204"/>
      <c r="E94" s="32" t="s">
        <v>102</v>
      </c>
      <c r="F94" s="33">
        <v>24.60434999</v>
      </c>
      <c r="G94" s="33">
        <v>48.06805669</v>
      </c>
      <c r="H94" s="33">
        <v>7.2583379699999995</v>
      </c>
      <c r="I94" s="33">
        <v>9.587191480000001</v>
      </c>
      <c r="J94" s="33">
        <v>6.67081608</v>
      </c>
      <c r="K94" s="33">
        <v>12.67161054</v>
      </c>
      <c r="L94" s="33">
        <v>27.83336718</v>
      </c>
      <c r="M94" s="33">
        <v>108.61461515</v>
      </c>
      <c r="N94" s="33">
        <v>496.91231496</v>
      </c>
      <c r="O94" s="33">
        <v>117.83624606999999</v>
      </c>
      <c r="P94" s="33">
        <v>126.02334454999999</v>
      </c>
      <c r="Q94" s="33">
        <v>158.99198652</v>
      </c>
      <c r="R94" s="33">
        <v>127.25170619</v>
      </c>
      <c r="S94" s="33">
        <v>121</v>
      </c>
      <c r="T94" s="33">
        <v>186.07674821</v>
      </c>
      <c r="U94" s="33">
        <v>98.8</v>
      </c>
      <c r="V94" s="33">
        <v>164.21675485</v>
      </c>
      <c r="W94" s="33">
        <v>134.19635636</v>
      </c>
      <c r="X94" s="34">
        <v>227.15115363</v>
      </c>
    </row>
    <row r="95" spans="3:24" ht="22.5">
      <c r="C95" s="181"/>
      <c r="D95" s="204"/>
      <c r="E95" s="32" t="s">
        <v>103</v>
      </c>
      <c r="F95" s="33">
        <v>9.43241211</v>
      </c>
      <c r="G95" s="33">
        <v>7.6640972199999995</v>
      </c>
      <c r="H95" s="33">
        <v>4.951384559999999</v>
      </c>
      <c r="I95" s="33">
        <v>12.63404001</v>
      </c>
      <c r="J95" s="33">
        <v>11.18294735</v>
      </c>
      <c r="K95" s="33">
        <v>14.320293880000001</v>
      </c>
      <c r="L95" s="33">
        <v>16.795016190000002</v>
      </c>
      <c r="M95" s="33">
        <v>29.063832379999997</v>
      </c>
      <c r="N95" s="33">
        <v>27.210017309999998</v>
      </c>
      <c r="O95" s="33">
        <v>16.33635386</v>
      </c>
      <c r="P95" s="33">
        <v>19.52716946</v>
      </c>
      <c r="Q95" s="33">
        <v>19.78734782</v>
      </c>
      <c r="R95" s="33">
        <v>13.81030131</v>
      </c>
      <c r="S95" s="33">
        <v>19.8</v>
      </c>
      <c r="T95" s="33">
        <v>20.238838329999997</v>
      </c>
      <c r="U95" s="33">
        <v>23.4</v>
      </c>
      <c r="V95" s="33">
        <v>20.40050002</v>
      </c>
      <c r="W95" s="33">
        <v>11.13036777</v>
      </c>
      <c r="X95" s="34">
        <v>14.680239120000001</v>
      </c>
    </row>
    <row r="96" spans="3:24" ht="11.25" customHeight="1">
      <c r="C96" s="181"/>
      <c r="D96" s="204"/>
      <c r="E96" s="32" t="s">
        <v>104</v>
      </c>
      <c r="F96" s="33">
        <v>0.9975014</v>
      </c>
      <c r="G96" s="33">
        <v>1.53359233</v>
      </c>
      <c r="H96" s="33">
        <v>0.860653</v>
      </c>
      <c r="I96" s="33">
        <v>1.8314623700000001</v>
      </c>
      <c r="J96" s="33">
        <v>1.77360005</v>
      </c>
      <c r="K96" s="33">
        <v>2.18990867</v>
      </c>
      <c r="L96" s="33">
        <v>3.58740388</v>
      </c>
      <c r="M96" s="33">
        <v>4.04492925</v>
      </c>
      <c r="N96" s="33">
        <v>4.93198051</v>
      </c>
      <c r="O96" s="33">
        <v>6.62273975</v>
      </c>
      <c r="P96" s="33">
        <v>9.603422689999999</v>
      </c>
      <c r="Q96" s="33">
        <v>7.06662862</v>
      </c>
      <c r="R96" s="33">
        <v>5.80189959</v>
      </c>
      <c r="S96" s="33">
        <v>6</v>
      </c>
      <c r="T96" s="33">
        <v>6.2539597</v>
      </c>
      <c r="U96" s="33">
        <v>5</v>
      </c>
      <c r="V96" s="33">
        <v>3.5528880800000002</v>
      </c>
      <c r="W96" s="33">
        <v>2.516679</v>
      </c>
      <c r="X96" s="34">
        <v>2.72198826</v>
      </c>
    </row>
    <row r="97" spans="3:24" ht="22.5">
      <c r="C97" s="181"/>
      <c r="D97" s="204"/>
      <c r="E97" s="32" t="s">
        <v>105</v>
      </c>
      <c r="F97" s="33">
        <v>84.79695314</v>
      </c>
      <c r="G97" s="33">
        <v>73.96749104999999</v>
      </c>
      <c r="H97" s="33">
        <v>120.52164441</v>
      </c>
      <c r="I97" s="33">
        <v>155.53479253</v>
      </c>
      <c r="J97" s="33">
        <v>143.3255925</v>
      </c>
      <c r="K97" s="33">
        <v>108.05804086</v>
      </c>
      <c r="L97" s="33">
        <v>192.17382816999998</v>
      </c>
      <c r="M97" s="33">
        <v>284.45259052</v>
      </c>
      <c r="N97" s="33">
        <v>188.45115584</v>
      </c>
      <c r="O97" s="33">
        <v>240.21643655000003</v>
      </c>
      <c r="P97" s="33">
        <v>238.51577666999998</v>
      </c>
      <c r="Q97" s="33">
        <v>342.38715992000004</v>
      </c>
      <c r="R97" s="33">
        <v>325.20449282</v>
      </c>
      <c r="S97" s="33">
        <v>218.2</v>
      </c>
      <c r="T97" s="33">
        <v>290.43630908</v>
      </c>
      <c r="U97" s="33">
        <v>231.4</v>
      </c>
      <c r="V97" s="33">
        <v>178.03304372</v>
      </c>
      <c r="W97" s="33">
        <v>138.45164393</v>
      </c>
      <c r="X97" s="34">
        <v>217.14193396</v>
      </c>
    </row>
    <row r="98" spans="3:24" ht="22.5" customHeight="1">
      <c r="C98" s="181"/>
      <c r="D98" s="217"/>
      <c r="E98" s="35" t="s">
        <v>106</v>
      </c>
      <c r="F98" s="36">
        <v>117.13434335</v>
      </c>
      <c r="G98" s="36">
        <v>100.58011055</v>
      </c>
      <c r="H98" s="36">
        <v>149.58434671</v>
      </c>
      <c r="I98" s="36">
        <v>173.70374180000002</v>
      </c>
      <c r="J98" s="36">
        <v>114.67247655</v>
      </c>
      <c r="K98" s="36">
        <v>176.40315053999998</v>
      </c>
      <c r="L98" s="36">
        <v>246.84927009999998</v>
      </c>
      <c r="M98" s="36">
        <v>384.9693735</v>
      </c>
      <c r="N98" s="36">
        <v>543.00750927</v>
      </c>
      <c r="O98" s="36">
        <v>711.36754431</v>
      </c>
      <c r="P98" s="36">
        <v>852.0336761699999</v>
      </c>
      <c r="Q98" s="36">
        <v>789.9235571900001</v>
      </c>
      <c r="R98" s="36">
        <v>974.96235163</v>
      </c>
      <c r="S98" s="36">
        <v>743.2</v>
      </c>
      <c r="T98" s="36">
        <v>749.29646728</v>
      </c>
      <c r="U98" s="36">
        <v>749.3</v>
      </c>
      <c r="V98" s="36">
        <v>218.41047606</v>
      </c>
      <c r="W98" s="36">
        <v>213.89471075</v>
      </c>
      <c r="X98" s="37">
        <v>358.51830520000004</v>
      </c>
    </row>
    <row r="99" spans="3:24" ht="22.5">
      <c r="C99" s="181"/>
      <c r="D99" s="203" t="s">
        <v>107</v>
      </c>
      <c r="E99" s="38" t="s">
        <v>108</v>
      </c>
      <c r="F99" s="39">
        <v>8.06524901</v>
      </c>
      <c r="G99" s="39">
        <v>10.43266921</v>
      </c>
      <c r="H99" s="39">
        <v>10.49676437</v>
      </c>
      <c r="I99" s="39">
        <v>13.52006622</v>
      </c>
      <c r="J99" s="39">
        <v>11.58770026</v>
      </c>
      <c r="K99" s="39">
        <v>13.085241210000001</v>
      </c>
      <c r="L99" s="39">
        <v>15.88278913</v>
      </c>
      <c r="M99" s="39">
        <v>18.238680640000002</v>
      </c>
      <c r="N99" s="39">
        <v>29.41404961</v>
      </c>
      <c r="O99" s="39">
        <v>60.62667342</v>
      </c>
      <c r="P99" s="39">
        <v>76.20777715999999</v>
      </c>
      <c r="Q99" s="39">
        <v>93.78973262999999</v>
      </c>
      <c r="R99" s="39">
        <v>89.82143793</v>
      </c>
      <c r="S99" s="39">
        <v>123.9</v>
      </c>
      <c r="T99" s="39">
        <v>104.21033581</v>
      </c>
      <c r="U99" s="39">
        <v>108.3</v>
      </c>
      <c r="V99" s="39">
        <v>170.06474020000002</v>
      </c>
      <c r="W99" s="39">
        <v>138.54800035</v>
      </c>
      <c r="X99" s="40">
        <v>153.91994224</v>
      </c>
    </row>
    <row r="100" spans="3:24" ht="22.5">
      <c r="C100" s="181"/>
      <c r="D100" s="204"/>
      <c r="E100" s="32" t="s">
        <v>109</v>
      </c>
      <c r="F100" s="33">
        <v>211.38889961</v>
      </c>
      <c r="G100" s="33">
        <v>390.58626666000004</v>
      </c>
      <c r="H100" s="33">
        <v>366.35862754000004</v>
      </c>
      <c r="I100" s="33">
        <v>441.24239531</v>
      </c>
      <c r="J100" s="33">
        <v>446.84849333</v>
      </c>
      <c r="K100" s="33">
        <v>475.0401649</v>
      </c>
      <c r="L100" s="33">
        <v>596.78252013</v>
      </c>
      <c r="M100" s="33">
        <v>641.91463896</v>
      </c>
      <c r="N100" s="33">
        <v>713.38035574</v>
      </c>
      <c r="O100" s="33">
        <v>619.7940643200001</v>
      </c>
      <c r="P100" s="33">
        <v>632.23947087</v>
      </c>
      <c r="Q100" s="33">
        <v>800.31924141</v>
      </c>
      <c r="R100" s="33">
        <v>852.19748952</v>
      </c>
      <c r="S100" s="33">
        <v>822.4</v>
      </c>
      <c r="T100" s="33">
        <v>631.86513371</v>
      </c>
      <c r="U100" s="33">
        <v>770.8</v>
      </c>
      <c r="V100" s="33">
        <v>1077.79313034</v>
      </c>
      <c r="W100" s="33">
        <v>1065.78760229</v>
      </c>
      <c r="X100" s="34">
        <v>952.43985077</v>
      </c>
    </row>
    <row r="101" spans="3:24" ht="22.5">
      <c r="C101" s="181"/>
      <c r="D101" s="204"/>
      <c r="E101" s="32" t="s">
        <v>110</v>
      </c>
      <c r="F101" s="33">
        <v>0</v>
      </c>
      <c r="G101" s="33">
        <v>0.00044</v>
      </c>
      <c r="H101" s="33">
        <v>0</v>
      </c>
      <c r="I101" s="33">
        <v>0</v>
      </c>
      <c r="J101" s="33">
        <v>0</v>
      </c>
      <c r="K101" s="33">
        <v>0</v>
      </c>
      <c r="L101" s="33">
        <v>0.0031371999999999997</v>
      </c>
      <c r="M101" s="33">
        <v>0.0040582</v>
      </c>
      <c r="N101" s="33">
        <v>0.00015952000000000002</v>
      </c>
      <c r="O101" s="33">
        <v>0.0008393099999999999</v>
      </c>
      <c r="P101" s="33">
        <v>0</v>
      </c>
      <c r="Q101" s="33">
        <v>0</v>
      </c>
      <c r="R101" s="33">
        <v>0</v>
      </c>
      <c r="S101" s="33"/>
      <c r="T101" s="33">
        <v>0</v>
      </c>
      <c r="U101" s="33"/>
      <c r="V101" s="33"/>
      <c r="W101" s="33"/>
      <c r="X101" s="34">
        <v>0</v>
      </c>
    </row>
    <row r="102" spans="3:24" ht="22.5">
      <c r="C102" s="181"/>
      <c r="D102" s="204"/>
      <c r="E102" s="32" t="s">
        <v>111</v>
      </c>
      <c r="F102" s="33">
        <v>2.44201521</v>
      </c>
      <c r="G102" s="33">
        <v>21.37760503</v>
      </c>
      <c r="H102" s="33">
        <v>1.0515649299999998</v>
      </c>
      <c r="I102" s="33">
        <v>35.178851030000004</v>
      </c>
      <c r="J102" s="33">
        <v>12.446734789999999</v>
      </c>
      <c r="K102" s="33">
        <v>4.246608950000001</v>
      </c>
      <c r="L102" s="33">
        <v>3.6494304700000004</v>
      </c>
      <c r="M102" s="33">
        <v>6.571487019999999</v>
      </c>
      <c r="N102" s="33">
        <v>50.40812347999999</v>
      </c>
      <c r="O102" s="33">
        <v>47.697126329999996</v>
      </c>
      <c r="P102" s="33">
        <v>41.40167317</v>
      </c>
      <c r="Q102" s="33">
        <v>35.74572474</v>
      </c>
      <c r="R102" s="33">
        <v>40.524424659999994</v>
      </c>
      <c r="S102" s="33">
        <v>75.2</v>
      </c>
      <c r="T102" s="33">
        <v>40.536266420000004</v>
      </c>
      <c r="U102" s="33">
        <v>47.3</v>
      </c>
      <c r="V102" s="33">
        <v>74.16636586</v>
      </c>
      <c r="W102" s="33">
        <v>45.43721117</v>
      </c>
      <c r="X102" s="34">
        <v>30.13076001</v>
      </c>
    </row>
    <row r="103" spans="3:24" ht="15">
      <c r="C103" s="181"/>
      <c r="D103" s="204"/>
      <c r="E103" s="32" t="s">
        <v>112</v>
      </c>
      <c r="F103" s="33">
        <v>10.952262710000001</v>
      </c>
      <c r="G103" s="33">
        <v>5.27751137</v>
      </c>
      <c r="H103" s="33">
        <v>9.22407665</v>
      </c>
      <c r="I103" s="33">
        <v>8.852415630000001</v>
      </c>
      <c r="J103" s="33">
        <v>4.3100273</v>
      </c>
      <c r="K103" s="33">
        <v>5.37908816</v>
      </c>
      <c r="L103" s="33">
        <v>7.8698203200000005</v>
      </c>
      <c r="M103" s="33">
        <v>28.555664489999998</v>
      </c>
      <c r="N103" s="33">
        <v>14.613837310000001</v>
      </c>
      <c r="O103" s="33">
        <v>11.406367320000001</v>
      </c>
      <c r="P103" s="33">
        <v>13.74758864</v>
      </c>
      <c r="Q103" s="33">
        <v>19.75171931</v>
      </c>
      <c r="R103" s="33">
        <v>10.90429432</v>
      </c>
      <c r="S103" s="33">
        <v>17.4</v>
      </c>
      <c r="T103" s="33">
        <v>32.87599267</v>
      </c>
      <c r="U103" s="33">
        <v>18.9</v>
      </c>
      <c r="V103" s="33">
        <v>11.274887000000001</v>
      </c>
      <c r="W103" s="33">
        <v>10.283962019999999</v>
      </c>
      <c r="X103" s="34">
        <v>7.683879940000001</v>
      </c>
    </row>
    <row r="104" spans="3:24" ht="22.5">
      <c r="C104" s="181"/>
      <c r="D104" s="204"/>
      <c r="E104" s="32" t="s">
        <v>113</v>
      </c>
      <c r="F104" s="33">
        <v>18.319725870000003</v>
      </c>
      <c r="G104" s="33">
        <v>10.94526425</v>
      </c>
      <c r="H104" s="33">
        <v>12.15826627</v>
      </c>
      <c r="I104" s="33">
        <v>16.58270208</v>
      </c>
      <c r="J104" s="33">
        <v>12.363484130000002</v>
      </c>
      <c r="K104" s="33">
        <v>29.77703754</v>
      </c>
      <c r="L104" s="33">
        <v>44.306448450000005</v>
      </c>
      <c r="M104" s="33">
        <v>44.02632784</v>
      </c>
      <c r="N104" s="33">
        <v>28.1443509</v>
      </c>
      <c r="O104" s="33">
        <v>33.65811549</v>
      </c>
      <c r="P104" s="33">
        <v>28.436524379999998</v>
      </c>
      <c r="Q104" s="33">
        <v>35.73148294</v>
      </c>
      <c r="R104" s="33">
        <v>39.35548419</v>
      </c>
      <c r="S104" s="33">
        <v>67.1</v>
      </c>
      <c r="T104" s="33">
        <v>50.12197142</v>
      </c>
      <c r="U104" s="33">
        <v>36.4</v>
      </c>
      <c r="V104" s="33">
        <v>10.43243822</v>
      </c>
      <c r="W104" s="33">
        <v>18.29099319</v>
      </c>
      <c r="X104" s="34">
        <v>22.288078770000002</v>
      </c>
    </row>
    <row r="105" spans="3:24" ht="11.25" customHeight="1">
      <c r="C105" s="181"/>
      <c r="D105" s="204"/>
      <c r="E105" s="32" t="s">
        <v>114</v>
      </c>
      <c r="F105" s="33">
        <v>6.31925208</v>
      </c>
      <c r="G105" s="33">
        <v>5.80002859</v>
      </c>
      <c r="H105" s="33">
        <v>4.753626400000001</v>
      </c>
      <c r="I105" s="33">
        <v>6.7723792099999995</v>
      </c>
      <c r="J105" s="33">
        <v>8.198768809999999</v>
      </c>
      <c r="K105" s="33">
        <v>12.636097640000001</v>
      </c>
      <c r="L105" s="33">
        <v>13.3701843</v>
      </c>
      <c r="M105" s="33">
        <v>16.104009220000002</v>
      </c>
      <c r="N105" s="33">
        <v>19.554854</v>
      </c>
      <c r="O105" s="33">
        <v>23.4249822</v>
      </c>
      <c r="P105" s="33">
        <v>28.24787044</v>
      </c>
      <c r="Q105" s="33">
        <v>33.16476324</v>
      </c>
      <c r="R105" s="33">
        <v>38.14307590999999</v>
      </c>
      <c r="S105" s="33">
        <v>37.4</v>
      </c>
      <c r="T105" s="33">
        <v>44.44661792</v>
      </c>
      <c r="U105" s="33">
        <v>38.3</v>
      </c>
      <c r="V105" s="33">
        <v>20.17782645</v>
      </c>
      <c r="W105" s="33">
        <v>18.51315135</v>
      </c>
      <c r="X105" s="34">
        <v>25.55197928</v>
      </c>
    </row>
    <row r="106" spans="3:24" ht="22.5">
      <c r="C106" s="181"/>
      <c r="D106" s="204"/>
      <c r="E106" s="32" t="s">
        <v>115</v>
      </c>
      <c r="F106" s="33">
        <v>0</v>
      </c>
      <c r="G106" s="33">
        <v>1.45</v>
      </c>
      <c r="H106" s="33">
        <v>4.151</v>
      </c>
      <c r="I106" s="33">
        <v>6.505</v>
      </c>
      <c r="J106" s="33">
        <v>1.495</v>
      </c>
      <c r="K106" s="33">
        <v>0.3</v>
      </c>
      <c r="L106" s="33">
        <v>1.3</v>
      </c>
      <c r="M106" s="33">
        <v>2.7</v>
      </c>
      <c r="N106" s="33">
        <v>5.558709</v>
      </c>
      <c r="O106" s="33">
        <v>8.253</v>
      </c>
      <c r="P106" s="33">
        <v>9.3225</v>
      </c>
      <c r="Q106" s="33">
        <v>9.895</v>
      </c>
      <c r="R106" s="33">
        <v>12.52</v>
      </c>
      <c r="S106" s="33">
        <v>17.7</v>
      </c>
      <c r="T106" s="33">
        <v>21.901</v>
      </c>
      <c r="U106" s="33">
        <v>13.8</v>
      </c>
      <c r="V106" s="33">
        <v>4.8</v>
      </c>
      <c r="W106" s="33">
        <v>5.36275</v>
      </c>
      <c r="X106" s="34">
        <v>10.419500000000001</v>
      </c>
    </row>
    <row r="107" spans="3:24" ht="22.5" customHeight="1" thickBot="1">
      <c r="C107" s="182"/>
      <c r="D107" s="205"/>
      <c r="E107" s="41" t="s">
        <v>107</v>
      </c>
      <c r="F107" s="42">
        <v>20.99847816</v>
      </c>
      <c r="G107" s="42">
        <v>17.631551769999998</v>
      </c>
      <c r="H107" s="42">
        <v>13.079963470000001</v>
      </c>
      <c r="I107" s="42">
        <v>19.21429147</v>
      </c>
      <c r="J107" s="42">
        <v>16.44119536</v>
      </c>
      <c r="K107" s="42">
        <v>18.48069383</v>
      </c>
      <c r="L107" s="42">
        <v>31.138656519999998</v>
      </c>
      <c r="M107" s="42">
        <v>28.87594807</v>
      </c>
      <c r="N107" s="42">
        <v>94.69824204999999</v>
      </c>
      <c r="O107" s="42">
        <v>54.259181149999996</v>
      </c>
      <c r="P107" s="42">
        <v>79.98243584000001</v>
      </c>
      <c r="Q107" s="42">
        <v>73.12719421999999</v>
      </c>
      <c r="R107" s="42">
        <v>71.76346735</v>
      </c>
      <c r="S107" s="42">
        <v>96.6</v>
      </c>
      <c r="T107" s="42">
        <v>121.85836342</v>
      </c>
      <c r="U107" s="42">
        <v>59.7</v>
      </c>
      <c r="V107" s="42">
        <v>156.3639893</v>
      </c>
      <c r="W107" s="42">
        <v>127.98177663</v>
      </c>
      <c r="X107" s="43">
        <v>118.81546825</v>
      </c>
    </row>
    <row r="108" spans="3:24" ht="15">
      <c r="C108" s="206" t="s">
        <v>116</v>
      </c>
      <c r="D108" s="209" t="s">
        <v>117</v>
      </c>
      <c r="E108" s="44" t="s">
        <v>118</v>
      </c>
      <c r="F108" s="45">
        <v>342.86103233</v>
      </c>
      <c r="G108" s="45">
        <v>392.54547523</v>
      </c>
      <c r="H108" s="45">
        <v>400.93657823</v>
      </c>
      <c r="I108" s="45">
        <v>315.40154027</v>
      </c>
      <c r="J108" s="45">
        <v>183.44904886</v>
      </c>
      <c r="K108" s="45">
        <v>179.61017284</v>
      </c>
      <c r="L108" s="45">
        <v>225.48979581999998</v>
      </c>
      <c r="M108" s="45">
        <v>376.87600559</v>
      </c>
      <c r="N108" s="45">
        <v>930.32684051</v>
      </c>
      <c r="O108" s="45">
        <v>1104.3105993699999</v>
      </c>
      <c r="P108" s="45">
        <v>1036.59012693</v>
      </c>
      <c r="Q108" s="45">
        <v>1249.96608919</v>
      </c>
      <c r="R108" s="45">
        <v>966.99432658</v>
      </c>
      <c r="S108" s="45">
        <v>944.3</v>
      </c>
      <c r="T108" s="45">
        <v>1498.94218172</v>
      </c>
      <c r="U108" s="45">
        <v>889.2</v>
      </c>
      <c r="V108" s="45">
        <v>784.90188983</v>
      </c>
      <c r="W108" s="45">
        <v>757.01650381</v>
      </c>
      <c r="X108" s="46">
        <v>609.50272602</v>
      </c>
    </row>
    <row r="109" spans="3:24" ht="15">
      <c r="C109" s="207"/>
      <c r="D109" s="210"/>
      <c r="E109" s="47" t="s">
        <v>119</v>
      </c>
      <c r="F109" s="48">
        <v>1.3839019399999999</v>
      </c>
      <c r="G109" s="48">
        <v>1.3003915</v>
      </c>
      <c r="H109" s="48">
        <v>1.35736445</v>
      </c>
      <c r="I109" s="48">
        <v>1.6758796100000002</v>
      </c>
      <c r="J109" s="48">
        <v>1.1012211299999999</v>
      </c>
      <c r="K109" s="48">
        <v>0.93273745</v>
      </c>
      <c r="L109" s="48">
        <v>1.00163805</v>
      </c>
      <c r="M109" s="48">
        <v>1.14987247</v>
      </c>
      <c r="N109" s="48">
        <v>1.6587154499999999</v>
      </c>
      <c r="O109" s="48">
        <v>2.4404885800000002</v>
      </c>
      <c r="P109" s="48">
        <v>2.87310804</v>
      </c>
      <c r="Q109" s="48">
        <v>3.1108426000000002</v>
      </c>
      <c r="R109" s="48">
        <v>2.34025131</v>
      </c>
      <c r="S109" s="48">
        <v>3.1</v>
      </c>
      <c r="T109" s="48">
        <v>3.7453564</v>
      </c>
      <c r="U109" s="48">
        <v>2.7</v>
      </c>
      <c r="V109" s="48">
        <v>2.01812957</v>
      </c>
      <c r="W109" s="48">
        <v>1.94705932</v>
      </c>
      <c r="X109" s="49">
        <v>2.9804919</v>
      </c>
    </row>
    <row r="110" spans="3:24" ht="15">
      <c r="C110" s="207"/>
      <c r="D110" s="210"/>
      <c r="E110" s="47" t="s">
        <v>120</v>
      </c>
      <c r="F110" s="48">
        <v>0.0164891</v>
      </c>
      <c r="G110" s="48">
        <v>0.02679</v>
      </c>
      <c r="H110" s="48">
        <v>0.019556</v>
      </c>
      <c r="I110" s="48">
        <v>0.018942</v>
      </c>
      <c r="J110" s="48">
        <v>0.003665</v>
      </c>
      <c r="K110" s="48">
        <v>0.01571564</v>
      </c>
      <c r="L110" s="48">
        <v>0.03316</v>
      </c>
      <c r="M110" s="48">
        <v>0.05982975</v>
      </c>
      <c r="N110" s="48">
        <v>3.1754857000000003</v>
      </c>
      <c r="O110" s="48">
        <v>5.69736534</v>
      </c>
      <c r="P110" s="48">
        <v>11.065697960000001</v>
      </c>
      <c r="Q110" s="48">
        <v>1.57730061</v>
      </c>
      <c r="R110" s="48">
        <v>0.53934839</v>
      </c>
      <c r="S110" s="48">
        <v>0.8</v>
      </c>
      <c r="T110" s="48">
        <v>2.285996</v>
      </c>
      <c r="U110" s="48">
        <v>0.9</v>
      </c>
      <c r="V110" s="48">
        <v>0.47786900000000004</v>
      </c>
      <c r="W110" s="48">
        <v>0.424283</v>
      </c>
      <c r="X110" s="49">
        <v>2.2267885</v>
      </c>
    </row>
    <row r="111" spans="3:24" ht="22.5">
      <c r="C111" s="207"/>
      <c r="D111" s="210"/>
      <c r="E111" s="47" t="s">
        <v>121</v>
      </c>
      <c r="F111" s="48">
        <v>2.0247578</v>
      </c>
      <c r="G111" s="48">
        <v>1.69687152</v>
      </c>
      <c r="H111" s="48">
        <v>1.7441020600000001</v>
      </c>
      <c r="I111" s="48">
        <v>1.94066925</v>
      </c>
      <c r="J111" s="48">
        <v>1.3012348500000002</v>
      </c>
      <c r="K111" s="48">
        <v>1.97363077</v>
      </c>
      <c r="L111" s="48">
        <v>1.90859679</v>
      </c>
      <c r="M111" s="48">
        <v>3.49732114</v>
      </c>
      <c r="N111" s="48">
        <v>4.855052570000001</v>
      </c>
      <c r="O111" s="48">
        <v>25.42551011</v>
      </c>
      <c r="P111" s="48">
        <v>26.009357350000002</v>
      </c>
      <c r="Q111" s="48">
        <v>3.5058265</v>
      </c>
      <c r="R111" s="48">
        <v>4.73707511</v>
      </c>
      <c r="S111" s="48">
        <v>7.9</v>
      </c>
      <c r="T111" s="48">
        <v>6.74084661</v>
      </c>
      <c r="U111" s="48">
        <v>4.3</v>
      </c>
      <c r="V111" s="48">
        <v>2.089676</v>
      </c>
      <c r="W111" s="48">
        <v>7.76521404</v>
      </c>
      <c r="X111" s="49">
        <v>3.99160659</v>
      </c>
    </row>
    <row r="112" spans="3:24" ht="22.5">
      <c r="C112" s="207"/>
      <c r="D112" s="210"/>
      <c r="E112" s="47" t="s">
        <v>122</v>
      </c>
      <c r="F112" s="48">
        <v>0.15678229999999999</v>
      </c>
      <c r="G112" s="48">
        <v>0.02961825</v>
      </c>
      <c r="H112" s="48">
        <v>0.01630548</v>
      </c>
      <c r="I112" s="48">
        <v>0.0281526</v>
      </c>
      <c r="J112" s="48">
        <v>0.04174755</v>
      </c>
      <c r="K112" s="48">
        <v>0.0403185</v>
      </c>
      <c r="L112" s="48">
        <v>0.08316438000000001</v>
      </c>
      <c r="M112" s="48">
        <v>0.010284100000000001</v>
      </c>
      <c r="N112" s="48">
        <v>4.57057845</v>
      </c>
      <c r="O112" s="48">
        <v>20.702468030000002</v>
      </c>
      <c r="P112" s="48">
        <v>12.95259167</v>
      </c>
      <c r="Q112" s="48">
        <v>13.79549497</v>
      </c>
      <c r="R112" s="48">
        <v>3.98919598</v>
      </c>
      <c r="S112" s="48">
        <v>7.4</v>
      </c>
      <c r="T112" s="48">
        <v>27.13377323</v>
      </c>
      <c r="U112" s="48">
        <v>1.2</v>
      </c>
      <c r="V112" s="48">
        <v>1.33319749</v>
      </c>
      <c r="W112" s="48">
        <v>1.50552185</v>
      </c>
      <c r="X112" s="49">
        <v>0.94520175</v>
      </c>
    </row>
    <row r="113" spans="3:24" ht="22.5">
      <c r="C113" s="207"/>
      <c r="D113" s="211"/>
      <c r="E113" s="50" t="s">
        <v>123</v>
      </c>
      <c r="F113" s="51">
        <v>0.021032810000000002</v>
      </c>
      <c r="G113" s="51">
        <v>0.22040936</v>
      </c>
      <c r="H113" s="51">
        <v>0.22609716</v>
      </c>
      <c r="I113" s="51">
        <v>0.11700746000000001</v>
      </c>
      <c r="J113" s="51">
        <v>0.01723893</v>
      </c>
      <c r="K113" s="51">
        <v>0.06344063999999999</v>
      </c>
      <c r="L113" s="51">
        <v>0.00468843</v>
      </c>
      <c r="M113" s="51">
        <v>0.36610075</v>
      </c>
      <c r="N113" s="51">
        <v>2.14523303</v>
      </c>
      <c r="O113" s="51">
        <v>0.34484716</v>
      </c>
      <c r="P113" s="51">
        <v>0.64989816</v>
      </c>
      <c r="Q113" s="51">
        <v>0.28695367</v>
      </c>
      <c r="R113" s="51">
        <v>1.32544524</v>
      </c>
      <c r="S113" s="51">
        <v>0.5</v>
      </c>
      <c r="T113" s="51">
        <v>0.45457540999999996</v>
      </c>
      <c r="U113" s="51">
        <v>1.5</v>
      </c>
      <c r="V113" s="51">
        <v>2.38364982</v>
      </c>
      <c r="W113" s="51">
        <v>1.86562199</v>
      </c>
      <c r="X113" s="52">
        <v>1.59945942</v>
      </c>
    </row>
    <row r="114" spans="3:24" ht="15">
      <c r="C114" s="207"/>
      <c r="D114" s="210" t="s">
        <v>124</v>
      </c>
      <c r="E114" s="47" t="s">
        <v>125</v>
      </c>
      <c r="F114" s="48">
        <v>0</v>
      </c>
      <c r="G114" s="48">
        <v>0</v>
      </c>
      <c r="H114" s="48">
        <v>3.2E-05</v>
      </c>
      <c r="I114" s="48">
        <v>7.815E-05</v>
      </c>
      <c r="J114" s="48">
        <v>0.00074945</v>
      </c>
      <c r="K114" s="48">
        <v>3.4450000000000004E-05</v>
      </c>
      <c r="L114" s="48">
        <v>0</v>
      </c>
      <c r="M114" s="48">
        <v>3E-05</v>
      </c>
      <c r="N114" s="48">
        <v>0.0003025</v>
      </c>
      <c r="O114" s="48">
        <v>0.00148</v>
      </c>
      <c r="P114" s="48">
        <v>0.0062898</v>
      </c>
      <c r="Q114" s="48">
        <v>0.0031926999999999997</v>
      </c>
      <c r="R114" s="48">
        <v>0.00095375</v>
      </c>
      <c r="S114" s="48">
        <v>0</v>
      </c>
      <c r="T114" s="48">
        <v>0</v>
      </c>
      <c r="U114" s="48">
        <v>0</v>
      </c>
      <c r="V114" s="54">
        <v>0.000555</v>
      </c>
      <c r="W114" s="48">
        <v>3.4E-05</v>
      </c>
      <c r="X114" s="49">
        <v>0.0053</v>
      </c>
    </row>
    <row r="115" spans="3:24" ht="15">
      <c r="C115" s="207"/>
      <c r="D115" s="210"/>
      <c r="E115" s="47" t="s">
        <v>126</v>
      </c>
      <c r="F115" s="48">
        <v>0.00035293</v>
      </c>
      <c r="G115" s="48">
        <v>0.01254</v>
      </c>
      <c r="H115" s="48">
        <v>0</v>
      </c>
      <c r="I115" s="48">
        <v>0.000609</v>
      </c>
      <c r="J115" s="48">
        <v>0</v>
      </c>
      <c r="K115" s="48">
        <v>0</v>
      </c>
      <c r="L115" s="48">
        <v>0.002</v>
      </c>
      <c r="M115" s="48">
        <v>0.0032775</v>
      </c>
      <c r="N115" s="48">
        <v>0.00078</v>
      </c>
      <c r="O115" s="48">
        <v>0</v>
      </c>
      <c r="P115" s="48">
        <v>0.00277201</v>
      </c>
      <c r="Q115" s="48">
        <v>0.000455</v>
      </c>
      <c r="R115" s="48">
        <v>0.00933558</v>
      </c>
      <c r="S115" s="48">
        <v>0</v>
      </c>
      <c r="T115" s="48">
        <v>0.000875</v>
      </c>
      <c r="U115" s="48"/>
      <c r="V115" s="48">
        <v>0</v>
      </c>
      <c r="W115" s="48">
        <v>0</v>
      </c>
      <c r="X115" s="49">
        <v>0</v>
      </c>
    </row>
    <row r="116" spans="3:24" ht="15">
      <c r="C116" s="207"/>
      <c r="D116" s="210"/>
      <c r="E116" s="47" t="s">
        <v>127</v>
      </c>
      <c r="F116" s="48">
        <v>0.82109341</v>
      </c>
      <c r="G116" s="48">
        <v>0.77477386</v>
      </c>
      <c r="H116" s="48">
        <v>0.72059099</v>
      </c>
      <c r="I116" s="48">
        <v>0.92463673</v>
      </c>
      <c r="J116" s="48">
        <v>0.63313464</v>
      </c>
      <c r="K116" s="48">
        <v>0.9839005200000001</v>
      </c>
      <c r="L116" s="48">
        <v>1.52739873</v>
      </c>
      <c r="M116" s="48">
        <v>3.7861101400000003</v>
      </c>
      <c r="N116" s="48">
        <v>6.3105480599999995</v>
      </c>
      <c r="O116" s="48">
        <v>37.23042847999999</v>
      </c>
      <c r="P116" s="48">
        <v>12.99908334</v>
      </c>
      <c r="Q116" s="48">
        <v>7.35291741</v>
      </c>
      <c r="R116" s="48">
        <v>13.9054169</v>
      </c>
      <c r="S116" s="48">
        <v>11.9</v>
      </c>
      <c r="T116" s="48">
        <v>6.475589070000001</v>
      </c>
      <c r="U116" s="48">
        <v>5.1</v>
      </c>
      <c r="V116" s="48">
        <v>1.89474881</v>
      </c>
      <c r="W116" s="48">
        <v>3.6496927599999998</v>
      </c>
      <c r="X116" s="49">
        <v>3.2032545900000002</v>
      </c>
    </row>
    <row r="117" spans="3:24" ht="15">
      <c r="C117" s="207"/>
      <c r="D117" s="210"/>
      <c r="E117" s="47" t="s">
        <v>128</v>
      </c>
      <c r="F117" s="48">
        <v>0.06494044</v>
      </c>
      <c r="G117" s="48">
        <v>0.15246807</v>
      </c>
      <c r="H117" s="48">
        <v>0.2507665</v>
      </c>
      <c r="I117" s="48">
        <v>0.17110179</v>
      </c>
      <c r="J117" s="48">
        <v>0.10814278999999999</v>
      </c>
      <c r="K117" s="48">
        <v>0.23571932999999998</v>
      </c>
      <c r="L117" s="48">
        <v>0.52111842</v>
      </c>
      <c r="M117" s="48">
        <v>0.25604305</v>
      </c>
      <c r="N117" s="48">
        <v>0.53791932</v>
      </c>
      <c r="O117" s="48">
        <v>2.18497286</v>
      </c>
      <c r="P117" s="48">
        <v>0.99146325</v>
      </c>
      <c r="Q117" s="48">
        <v>1.17230085</v>
      </c>
      <c r="R117" s="48">
        <v>1.05819094</v>
      </c>
      <c r="S117" s="48">
        <v>1.9</v>
      </c>
      <c r="T117" s="48">
        <v>1.3682435800000001</v>
      </c>
      <c r="U117" s="48">
        <v>0.7</v>
      </c>
      <c r="V117" s="48">
        <v>0.13976763</v>
      </c>
      <c r="W117" s="48">
        <v>0.19101478</v>
      </c>
      <c r="X117" s="49">
        <v>0.23325943</v>
      </c>
    </row>
    <row r="118" spans="3:24" ht="15">
      <c r="C118" s="207"/>
      <c r="D118" s="210"/>
      <c r="E118" s="47" t="s">
        <v>129</v>
      </c>
      <c r="F118" s="48">
        <v>0.02415449</v>
      </c>
      <c r="G118" s="48">
        <v>0.002852</v>
      </c>
      <c r="H118" s="48">
        <v>0.141434</v>
      </c>
      <c r="I118" s="48">
        <v>0.0023</v>
      </c>
      <c r="J118" s="48">
        <v>0.08065119999999999</v>
      </c>
      <c r="K118" s="48">
        <v>0.008775</v>
      </c>
      <c r="L118" s="48">
        <v>0.00204873</v>
      </c>
      <c r="M118" s="48">
        <v>0.23534705</v>
      </c>
      <c r="N118" s="48">
        <v>0.002632</v>
      </c>
      <c r="O118" s="48">
        <v>0.0026119</v>
      </c>
      <c r="P118" s="48">
        <v>0.0141935</v>
      </c>
      <c r="Q118" s="48">
        <v>0.01540867</v>
      </c>
      <c r="R118" s="48">
        <v>0.012626620000000002</v>
      </c>
      <c r="S118" s="48">
        <v>0</v>
      </c>
      <c r="T118" s="48">
        <v>0.031214</v>
      </c>
      <c r="U118" s="48">
        <v>0</v>
      </c>
      <c r="V118" s="48">
        <v>0.015349680000000001</v>
      </c>
      <c r="W118" s="48">
        <v>0.0044039</v>
      </c>
      <c r="X118" s="49">
        <v>0.00311723</v>
      </c>
    </row>
    <row r="119" spans="3:24" ht="11.25" customHeight="1">
      <c r="C119" s="207"/>
      <c r="D119" s="210"/>
      <c r="E119" s="47" t="s">
        <v>130</v>
      </c>
      <c r="F119" s="48">
        <v>0.00141665</v>
      </c>
      <c r="G119" s="48">
        <v>0.00026274</v>
      </c>
      <c r="H119" s="48">
        <v>0.0003</v>
      </c>
      <c r="I119" s="48">
        <v>0</v>
      </c>
      <c r="J119" s="48">
        <v>0.00025</v>
      </c>
      <c r="K119" s="48">
        <v>0.0006</v>
      </c>
      <c r="L119" s="48">
        <v>0</v>
      </c>
      <c r="M119" s="48">
        <v>0.00715</v>
      </c>
      <c r="N119" s="48">
        <v>0.00273</v>
      </c>
      <c r="O119" s="48">
        <v>0.003266</v>
      </c>
      <c r="P119" s="48">
        <v>0.00028</v>
      </c>
      <c r="Q119" s="48">
        <v>0.000312</v>
      </c>
      <c r="R119" s="48">
        <v>3E-05</v>
      </c>
      <c r="S119" s="48">
        <v>0</v>
      </c>
      <c r="T119" s="48">
        <v>0.0003145</v>
      </c>
      <c r="U119" s="48">
        <v>0</v>
      </c>
      <c r="V119" s="48">
        <v>0.011977</v>
      </c>
      <c r="W119" s="48">
        <v>0</v>
      </c>
      <c r="X119" s="49">
        <v>9E-06</v>
      </c>
    </row>
    <row r="120" spans="3:24" ht="15">
      <c r="C120" s="207"/>
      <c r="D120" s="212" t="s">
        <v>131</v>
      </c>
      <c r="E120" s="53" t="s">
        <v>132</v>
      </c>
      <c r="F120" s="54">
        <v>2.67633536</v>
      </c>
      <c r="G120" s="54">
        <v>3.67306915</v>
      </c>
      <c r="H120" s="54">
        <v>7.65476665</v>
      </c>
      <c r="I120" s="54">
        <v>4.9615035800000005</v>
      </c>
      <c r="J120" s="54">
        <v>4.953273719999999</v>
      </c>
      <c r="K120" s="54">
        <v>5.18752083</v>
      </c>
      <c r="L120" s="54">
        <v>11.20443358</v>
      </c>
      <c r="M120" s="54">
        <v>11.06075716</v>
      </c>
      <c r="N120" s="54">
        <v>7.15738166</v>
      </c>
      <c r="O120" s="54">
        <v>15.82081981</v>
      </c>
      <c r="P120" s="54">
        <v>15.55986393</v>
      </c>
      <c r="Q120" s="54">
        <v>5.86865806</v>
      </c>
      <c r="R120" s="54">
        <v>6.5489743</v>
      </c>
      <c r="S120" s="54">
        <v>7.4</v>
      </c>
      <c r="T120" s="54">
        <v>8.23437196</v>
      </c>
      <c r="U120" s="54">
        <v>11.5</v>
      </c>
      <c r="V120" s="54">
        <v>18.017745729999998</v>
      </c>
      <c r="W120" s="54">
        <v>22.98460288</v>
      </c>
      <c r="X120" s="55">
        <v>9.28679445</v>
      </c>
    </row>
    <row r="121" spans="3:24" ht="11.25" customHeight="1">
      <c r="C121" s="207"/>
      <c r="D121" s="210"/>
      <c r="E121" s="47" t="s">
        <v>133</v>
      </c>
      <c r="F121" s="48">
        <v>4.80247166</v>
      </c>
      <c r="G121" s="48">
        <v>2.8169112099999998</v>
      </c>
      <c r="H121" s="48">
        <v>3.5200107999999997</v>
      </c>
      <c r="I121" s="48">
        <v>3.86358232</v>
      </c>
      <c r="J121" s="48">
        <v>11.16576057</v>
      </c>
      <c r="K121" s="48">
        <v>3.0575597</v>
      </c>
      <c r="L121" s="48">
        <v>3.22090412</v>
      </c>
      <c r="M121" s="48">
        <v>3.7540161800000003</v>
      </c>
      <c r="N121" s="48">
        <v>8.61049515</v>
      </c>
      <c r="O121" s="48">
        <v>10.651672199999998</v>
      </c>
      <c r="P121" s="48">
        <v>7.75947237</v>
      </c>
      <c r="Q121" s="48">
        <v>5.49303891</v>
      </c>
      <c r="R121" s="48">
        <v>9.79641183</v>
      </c>
      <c r="S121" s="48">
        <v>9</v>
      </c>
      <c r="T121" s="48">
        <v>6.9247014</v>
      </c>
      <c r="U121" s="48">
        <v>3.2</v>
      </c>
      <c r="V121" s="48">
        <v>5.662865490000001</v>
      </c>
      <c r="W121" s="48">
        <v>4.57111192</v>
      </c>
      <c r="X121" s="49">
        <v>4.87884937</v>
      </c>
    </row>
    <row r="122" spans="3:24" ht="15">
      <c r="C122" s="207"/>
      <c r="D122" s="210"/>
      <c r="E122" s="47" t="s">
        <v>134</v>
      </c>
      <c r="F122" s="48">
        <v>29.88627353</v>
      </c>
      <c r="G122" s="48">
        <v>34.492262939999996</v>
      </c>
      <c r="H122" s="48">
        <v>35.7896561</v>
      </c>
      <c r="I122" s="48">
        <v>67.00126488000001</v>
      </c>
      <c r="J122" s="48">
        <v>29.35778763</v>
      </c>
      <c r="K122" s="48">
        <v>31.56982415</v>
      </c>
      <c r="L122" s="48">
        <v>31.765604850000003</v>
      </c>
      <c r="M122" s="48">
        <v>30.037767489999997</v>
      </c>
      <c r="N122" s="48">
        <v>54.49423129</v>
      </c>
      <c r="O122" s="48">
        <v>81.14783347</v>
      </c>
      <c r="P122" s="48">
        <v>62.00936975</v>
      </c>
      <c r="Q122" s="48">
        <v>92.22366776999999</v>
      </c>
      <c r="R122" s="48">
        <v>119.37412768</v>
      </c>
      <c r="S122" s="48">
        <v>119.8</v>
      </c>
      <c r="T122" s="48">
        <v>87.51052786</v>
      </c>
      <c r="U122" s="48">
        <v>86</v>
      </c>
      <c r="V122" s="48">
        <v>16.3752642</v>
      </c>
      <c r="W122" s="48">
        <v>25.55420183</v>
      </c>
      <c r="X122" s="49">
        <v>63.73791625</v>
      </c>
    </row>
    <row r="123" spans="3:24" ht="11.25" customHeight="1">
      <c r="C123" s="207"/>
      <c r="D123" s="211"/>
      <c r="E123" s="50" t="s">
        <v>135</v>
      </c>
      <c r="F123" s="51">
        <v>1.56993016</v>
      </c>
      <c r="G123" s="51">
        <v>2.344467</v>
      </c>
      <c r="H123" s="51">
        <v>2.4763164300000002</v>
      </c>
      <c r="I123" s="51">
        <v>2.40086644</v>
      </c>
      <c r="J123" s="51">
        <v>7.87053837</v>
      </c>
      <c r="K123" s="51">
        <v>2.47481231</v>
      </c>
      <c r="L123" s="51">
        <v>1.9582073100000001</v>
      </c>
      <c r="M123" s="51">
        <v>3.92645954</v>
      </c>
      <c r="N123" s="51">
        <v>10.478455380000002</v>
      </c>
      <c r="O123" s="51">
        <v>25.71712351</v>
      </c>
      <c r="P123" s="51">
        <v>7.4331906299999995</v>
      </c>
      <c r="Q123" s="51">
        <v>5.3082427800000005</v>
      </c>
      <c r="R123" s="51">
        <v>4.91386951</v>
      </c>
      <c r="S123" s="51">
        <v>5.4</v>
      </c>
      <c r="T123" s="51">
        <v>5.965083150000001</v>
      </c>
      <c r="U123" s="51">
        <v>6.6</v>
      </c>
      <c r="V123" s="51">
        <v>6.65364343</v>
      </c>
      <c r="W123" s="51">
        <v>7.30793271</v>
      </c>
      <c r="X123" s="52">
        <v>17.91135919</v>
      </c>
    </row>
    <row r="124" spans="3:24" ht="15">
      <c r="C124" s="207"/>
      <c r="D124" s="210" t="s">
        <v>136</v>
      </c>
      <c r="E124" s="47" t="s">
        <v>137</v>
      </c>
      <c r="F124" s="48">
        <v>19.49873098</v>
      </c>
      <c r="G124" s="48">
        <v>19.25630206</v>
      </c>
      <c r="H124" s="48">
        <v>18.347203</v>
      </c>
      <c r="I124" s="48">
        <v>20.51427418</v>
      </c>
      <c r="J124" s="48">
        <v>19.62076664</v>
      </c>
      <c r="K124" s="48">
        <v>20.13279921</v>
      </c>
      <c r="L124" s="48">
        <v>29.510317230000002</v>
      </c>
      <c r="M124" s="48">
        <v>29.89600706</v>
      </c>
      <c r="N124" s="48">
        <v>43.16824997</v>
      </c>
      <c r="O124" s="48">
        <v>41.054605009999996</v>
      </c>
      <c r="P124" s="48">
        <v>38.534593990000005</v>
      </c>
      <c r="Q124" s="48">
        <v>36.4928074</v>
      </c>
      <c r="R124" s="48">
        <v>44.42592363</v>
      </c>
      <c r="S124" s="48">
        <v>28</v>
      </c>
      <c r="T124" s="48">
        <v>28.73111243</v>
      </c>
      <c r="U124" s="48">
        <v>26</v>
      </c>
      <c r="V124" s="48">
        <v>19.60304735</v>
      </c>
      <c r="W124" s="48">
        <v>27.070832059999997</v>
      </c>
      <c r="X124" s="49">
        <v>24.424771919999998</v>
      </c>
    </row>
    <row r="125" spans="3:24" ht="22.5">
      <c r="C125" s="207"/>
      <c r="D125" s="210"/>
      <c r="E125" s="47" t="s">
        <v>138</v>
      </c>
      <c r="F125" s="48">
        <v>4.64607135</v>
      </c>
      <c r="G125" s="48">
        <v>4.88968233</v>
      </c>
      <c r="H125" s="48">
        <v>3.8778390299999996</v>
      </c>
      <c r="I125" s="48">
        <v>7.40089595</v>
      </c>
      <c r="J125" s="48">
        <v>4.76741316</v>
      </c>
      <c r="K125" s="48">
        <v>3.91368462</v>
      </c>
      <c r="L125" s="48">
        <v>3.83446819</v>
      </c>
      <c r="M125" s="48">
        <v>3.96400712</v>
      </c>
      <c r="N125" s="48">
        <v>4.91274433</v>
      </c>
      <c r="O125" s="48">
        <v>4.59946648</v>
      </c>
      <c r="P125" s="48">
        <v>4.037442410000001</v>
      </c>
      <c r="Q125" s="48">
        <v>3.42061855</v>
      </c>
      <c r="R125" s="48">
        <v>7.11323622</v>
      </c>
      <c r="S125" s="48">
        <v>1.2</v>
      </c>
      <c r="T125" s="48">
        <v>5.04724608</v>
      </c>
      <c r="U125" s="48">
        <v>1.8</v>
      </c>
      <c r="V125" s="48">
        <v>4.44700116</v>
      </c>
      <c r="W125" s="48">
        <v>4.519985500000001</v>
      </c>
      <c r="X125" s="49">
        <v>3.1182545</v>
      </c>
    </row>
    <row r="126" spans="3:24" ht="15">
      <c r="C126" s="207"/>
      <c r="D126" s="210"/>
      <c r="E126" s="47" t="s">
        <v>139</v>
      </c>
      <c r="F126" s="48">
        <v>7.5264238</v>
      </c>
      <c r="G126" s="48">
        <v>9.88270658</v>
      </c>
      <c r="H126" s="48">
        <v>9.864262720000001</v>
      </c>
      <c r="I126" s="48">
        <v>11.440813630000001</v>
      </c>
      <c r="J126" s="48">
        <v>8.986984130000002</v>
      </c>
      <c r="K126" s="48">
        <v>9.07917267</v>
      </c>
      <c r="L126" s="48">
        <v>12.39546752</v>
      </c>
      <c r="M126" s="48">
        <v>14.593537</v>
      </c>
      <c r="N126" s="48">
        <v>17.88530967</v>
      </c>
      <c r="O126" s="48">
        <v>25.21306834</v>
      </c>
      <c r="P126" s="48">
        <v>23.49854945</v>
      </c>
      <c r="Q126" s="48">
        <v>26.729499530000002</v>
      </c>
      <c r="R126" s="48">
        <v>29.75295065</v>
      </c>
      <c r="S126" s="48">
        <v>21.3</v>
      </c>
      <c r="T126" s="48">
        <v>27.368720420000002</v>
      </c>
      <c r="U126" s="48">
        <v>19.2</v>
      </c>
      <c r="V126" s="48">
        <v>17.92880724</v>
      </c>
      <c r="W126" s="48">
        <v>19.11844253</v>
      </c>
      <c r="X126" s="49">
        <v>19.54569847</v>
      </c>
    </row>
    <row r="127" spans="3:24" ht="15">
      <c r="C127" s="207"/>
      <c r="D127" s="210"/>
      <c r="E127" s="47" t="s">
        <v>140</v>
      </c>
      <c r="F127" s="48">
        <v>14.92008783</v>
      </c>
      <c r="G127" s="48">
        <v>22.35936428</v>
      </c>
      <c r="H127" s="48">
        <v>16.57596182</v>
      </c>
      <c r="I127" s="48">
        <v>16.38301722</v>
      </c>
      <c r="J127" s="48">
        <v>2.2526007200000002</v>
      </c>
      <c r="K127" s="48">
        <v>2.60950054</v>
      </c>
      <c r="L127" s="48">
        <v>3.6079479300000004</v>
      </c>
      <c r="M127" s="48">
        <v>5.62504696</v>
      </c>
      <c r="N127" s="48">
        <v>56.9195147</v>
      </c>
      <c r="O127" s="48">
        <v>6.205158559999999</v>
      </c>
      <c r="P127" s="48">
        <v>7.453966530000001</v>
      </c>
      <c r="Q127" s="48">
        <v>5.476074730000001</v>
      </c>
      <c r="R127" s="48">
        <v>5.19447883</v>
      </c>
      <c r="S127" s="48">
        <v>6.2</v>
      </c>
      <c r="T127" s="48">
        <v>5.554125089999999</v>
      </c>
      <c r="U127" s="48">
        <v>29.4</v>
      </c>
      <c r="V127" s="48">
        <v>11.18367418</v>
      </c>
      <c r="W127" s="48">
        <v>6.22460509</v>
      </c>
      <c r="X127" s="49">
        <v>6.57692872</v>
      </c>
    </row>
    <row r="128" spans="3:24" ht="15">
      <c r="C128" s="207"/>
      <c r="D128" s="210"/>
      <c r="E128" s="47" t="s">
        <v>141</v>
      </c>
      <c r="F128" s="48">
        <v>5.29689733</v>
      </c>
      <c r="G128" s="48">
        <v>29.99058675</v>
      </c>
      <c r="H128" s="48">
        <v>11.746421539999998</v>
      </c>
      <c r="I128" s="48">
        <v>9.06495801</v>
      </c>
      <c r="J128" s="48">
        <v>1.22391651</v>
      </c>
      <c r="K128" s="48">
        <v>1.2542753999999998</v>
      </c>
      <c r="L128" s="48">
        <v>1.47203356</v>
      </c>
      <c r="M128" s="48">
        <v>2.08875685</v>
      </c>
      <c r="N128" s="48">
        <v>2.08747071</v>
      </c>
      <c r="O128" s="48">
        <v>2.46812004</v>
      </c>
      <c r="P128" s="48">
        <v>5.2633078</v>
      </c>
      <c r="Q128" s="48">
        <v>1.794276</v>
      </c>
      <c r="R128" s="48">
        <v>83.51017942</v>
      </c>
      <c r="S128" s="48">
        <v>39</v>
      </c>
      <c r="T128" s="48">
        <v>22.54107248</v>
      </c>
      <c r="U128" s="48">
        <v>1.8</v>
      </c>
      <c r="V128" s="48">
        <v>1.17156003</v>
      </c>
      <c r="W128" s="48">
        <v>1.23286251</v>
      </c>
      <c r="X128" s="49">
        <v>1.05315491</v>
      </c>
    </row>
    <row r="129" spans="3:24" ht="11.25" customHeight="1">
      <c r="C129" s="207"/>
      <c r="D129" s="210"/>
      <c r="E129" s="47" t="s">
        <v>142</v>
      </c>
      <c r="F129" s="48">
        <v>28.47823738</v>
      </c>
      <c r="G129" s="48">
        <v>26.10193473</v>
      </c>
      <c r="H129" s="48">
        <v>8.857211269999999</v>
      </c>
      <c r="I129" s="48">
        <v>43.05555574</v>
      </c>
      <c r="J129" s="48">
        <v>37.732725869999996</v>
      </c>
      <c r="K129" s="48">
        <v>53.36345186</v>
      </c>
      <c r="L129" s="48">
        <v>13.76023875</v>
      </c>
      <c r="M129" s="48">
        <v>8.32992364</v>
      </c>
      <c r="N129" s="48">
        <v>14.43979956</v>
      </c>
      <c r="O129" s="48">
        <v>0.36257434000000005</v>
      </c>
      <c r="P129" s="48">
        <v>0.6114772199999999</v>
      </c>
      <c r="Q129" s="48">
        <v>0.5958453</v>
      </c>
      <c r="R129" s="48">
        <v>0.7236090500000001</v>
      </c>
      <c r="S129" s="48">
        <v>0.3</v>
      </c>
      <c r="T129" s="48">
        <v>0.21834314999999999</v>
      </c>
      <c r="U129" s="48">
        <v>1.8</v>
      </c>
      <c r="V129" s="48">
        <v>0.0694128</v>
      </c>
      <c r="W129" s="48">
        <v>0.08932335</v>
      </c>
      <c r="X129" s="49">
        <v>0.0137215</v>
      </c>
    </row>
    <row r="130" spans="3:24" ht="15">
      <c r="C130" s="207"/>
      <c r="D130" s="210"/>
      <c r="E130" s="47" t="s">
        <v>143</v>
      </c>
      <c r="F130" s="48">
        <v>0.40988234999999995</v>
      </c>
      <c r="G130" s="48">
        <v>0.29823512</v>
      </c>
      <c r="H130" s="48">
        <v>0.37705684</v>
      </c>
      <c r="I130" s="48">
        <v>5.0064584000000005</v>
      </c>
      <c r="J130" s="48">
        <v>5.2199560599999995</v>
      </c>
      <c r="K130" s="48">
        <v>1.66799951</v>
      </c>
      <c r="L130" s="48">
        <v>4.8037810599999995</v>
      </c>
      <c r="M130" s="48">
        <v>4.71228626</v>
      </c>
      <c r="N130" s="48">
        <v>5.86062013</v>
      </c>
      <c r="O130" s="48">
        <v>1.61599759</v>
      </c>
      <c r="P130" s="48">
        <v>2.23149556</v>
      </c>
      <c r="Q130" s="48">
        <v>5.92221543</v>
      </c>
      <c r="R130" s="48">
        <v>3.6230384900000003</v>
      </c>
      <c r="S130" s="48">
        <v>5.7</v>
      </c>
      <c r="T130" s="48">
        <v>4.37339887</v>
      </c>
      <c r="U130" s="48">
        <v>4</v>
      </c>
      <c r="V130" s="48">
        <v>2.1862022999999997</v>
      </c>
      <c r="W130" s="48">
        <v>1.37434471</v>
      </c>
      <c r="X130" s="49">
        <v>0.95257262</v>
      </c>
    </row>
    <row r="131" spans="3:24" ht="11.25" customHeight="1">
      <c r="C131" s="207"/>
      <c r="D131" s="210"/>
      <c r="E131" s="47" t="s">
        <v>144</v>
      </c>
      <c r="F131" s="48">
        <v>0.19505632</v>
      </c>
      <c r="G131" s="48">
        <v>0.16617268</v>
      </c>
      <c r="H131" s="48">
        <v>0.12117903999999999</v>
      </c>
      <c r="I131" s="48">
        <v>0.09118751</v>
      </c>
      <c r="J131" s="48">
        <v>0.03900864</v>
      </c>
      <c r="K131" s="48">
        <v>0.06841029</v>
      </c>
      <c r="L131" s="48">
        <v>0.05207853</v>
      </c>
      <c r="M131" s="48">
        <v>0.06574529</v>
      </c>
      <c r="N131" s="48">
        <v>0.2995518</v>
      </c>
      <c r="O131" s="48">
        <v>0.12014984</v>
      </c>
      <c r="P131" s="48">
        <v>0.09121649000000001</v>
      </c>
      <c r="Q131" s="48">
        <v>0.16617544</v>
      </c>
      <c r="R131" s="48">
        <v>0.04408129</v>
      </c>
      <c r="S131" s="48">
        <v>0</v>
      </c>
      <c r="T131" s="48">
        <v>0.045130550000000005</v>
      </c>
      <c r="U131" s="48">
        <v>0</v>
      </c>
      <c r="V131" s="48">
        <v>0.03897713</v>
      </c>
      <c r="W131" s="48">
        <v>0.15629634</v>
      </c>
      <c r="X131" s="49">
        <v>0.26988098</v>
      </c>
    </row>
    <row r="132" spans="3:24" ht="15">
      <c r="C132" s="207"/>
      <c r="D132" s="212" t="s">
        <v>145</v>
      </c>
      <c r="E132" s="53" t="s">
        <v>146</v>
      </c>
      <c r="F132" s="54">
        <v>0</v>
      </c>
      <c r="G132" s="54">
        <v>0.0055372799999999995</v>
      </c>
      <c r="H132" s="54">
        <v>0.00298853</v>
      </c>
      <c r="I132" s="54">
        <v>0.000989</v>
      </c>
      <c r="J132" s="54">
        <v>0.0008998200000000001</v>
      </c>
      <c r="K132" s="54">
        <v>0.00607995</v>
      </c>
      <c r="L132" s="54">
        <v>5.25E-05</v>
      </c>
      <c r="M132" s="54">
        <v>0.012491299999999999</v>
      </c>
      <c r="N132" s="54">
        <v>0.014589</v>
      </c>
      <c r="O132" s="54">
        <v>0.0056722100000000004</v>
      </c>
      <c r="P132" s="54">
        <v>0.006433100000000001</v>
      </c>
      <c r="Q132" s="54">
        <v>0.0059952</v>
      </c>
      <c r="R132" s="54">
        <v>0.005717949999999999</v>
      </c>
      <c r="S132" s="54">
        <v>0</v>
      </c>
      <c r="T132" s="54">
        <v>0.01031155</v>
      </c>
      <c r="U132" s="54">
        <v>1.6</v>
      </c>
      <c r="V132" s="54">
        <v>2.53784842</v>
      </c>
      <c r="W132" s="54">
        <v>4.48186011</v>
      </c>
      <c r="X132" s="55">
        <v>2.36730085</v>
      </c>
    </row>
    <row r="133" spans="3:24" ht="15">
      <c r="C133" s="207"/>
      <c r="D133" s="210"/>
      <c r="E133" s="47" t="s">
        <v>147</v>
      </c>
      <c r="F133" s="48">
        <v>0.06926712</v>
      </c>
      <c r="G133" s="48">
        <v>0.07037294000000001</v>
      </c>
      <c r="H133" s="48">
        <v>0.05940282</v>
      </c>
      <c r="I133" s="48">
        <v>0.11423896</v>
      </c>
      <c r="J133" s="48">
        <v>0.06903749</v>
      </c>
      <c r="K133" s="48">
        <v>0.07811947999999999</v>
      </c>
      <c r="L133" s="48">
        <v>0.12214815</v>
      </c>
      <c r="M133" s="48">
        <v>0.22559267000000002</v>
      </c>
      <c r="N133" s="48">
        <v>0.24987016</v>
      </c>
      <c r="O133" s="48">
        <v>0.26920643</v>
      </c>
      <c r="P133" s="48">
        <v>0.23123272</v>
      </c>
      <c r="Q133" s="48">
        <v>0.16765942</v>
      </c>
      <c r="R133" s="48">
        <v>0.21389789</v>
      </c>
      <c r="S133" s="48">
        <v>0.4</v>
      </c>
      <c r="T133" s="48">
        <v>0.37485161</v>
      </c>
      <c r="U133" s="48">
        <v>0.2</v>
      </c>
      <c r="V133" s="48">
        <v>0.0858312</v>
      </c>
      <c r="W133" s="48">
        <v>0.24017133000000002</v>
      </c>
      <c r="X133" s="49">
        <v>0.35398753</v>
      </c>
    </row>
    <row r="134" spans="3:24" ht="11.25" customHeight="1">
      <c r="C134" s="207"/>
      <c r="D134" s="210"/>
      <c r="E134" s="47" t="s">
        <v>148</v>
      </c>
      <c r="F134" s="48">
        <v>24.44158075</v>
      </c>
      <c r="G134" s="48">
        <v>13.91485983</v>
      </c>
      <c r="H134" s="48">
        <v>11.905636560000001</v>
      </c>
      <c r="I134" s="48">
        <v>10.333583939999999</v>
      </c>
      <c r="J134" s="48">
        <v>7.49615494</v>
      </c>
      <c r="K134" s="48">
        <v>7.0056892</v>
      </c>
      <c r="L134" s="48">
        <v>13.39211754</v>
      </c>
      <c r="M134" s="48">
        <v>17.501976690000003</v>
      </c>
      <c r="N134" s="48">
        <v>21.71237168</v>
      </c>
      <c r="O134" s="48">
        <v>12.37231</v>
      </c>
      <c r="P134" s="48">
        <v>19.017351079999997</v>
      </c>
      <c r="Q134" s="48">
        <v>26.61273739</v>
      </c>
      <c r="R134" s="48">
        <v>20.453955649999997</v>
      </c>
      <c r="S134" s="48">
        <v>35.5</v>
      </c>
      <c r="T134" s="48">
        <v>20.52406836</v>
      </c>
      <c r="U134" s="48">
        <v>15.3</v>
      </c>
      <c r="V134" s="48">
        <v>23.30272689</v>
      </c>
      <c r="W134" s="48">
        <v>15.37219435</v>
      </c>
      <c r="X134" s="49">
        <v>18.67662822</v>
      </c>
    </row>
    <row r="135" spans="3:24" ht="15">
      <c r="C135" s="207"/>
      <c r="D135" s="210"/>
      <c r="E135" s="47" t="s">
        <v>149</v>
      </c>
      <c r="F135" s="48">
        <v>0.44872542</v>
      </c>
      <c r="G135" s="48">
        <v>0.33459585</v>
      </c>
      <c r="H135" s="48">
        <v>0.28984587</v>
      </c>
      <c r="I135" s="48">
        <v>0.35570213</v>
      </c>
      <c r="J135" s="48">
        <v>0.32079212</v>
      </c>
      <c r="K135" s="48">
        <v>1.0633629199999999</v>
      </c>
      <c r="L135" s="48">
        <v>0.83032176</v>
      </c>
      <c r="M135" s="48">
        <v>0.9121970500000001</v>
      </c>
      <c r="N135" s="48">
        <v>3.0285649300000004</v>
      </c>
      <c r="O135" s="48">
        <v>3.23195867</v>
      </c>
      <c r="P135" s="48">
        <v>3.84692244</v>
      </c>
      <c r="Q135" s="48">
        <v>2.3657773300000002</v>
      </c>
      <c r="R135" s="48">
        <v>6.02488038</v>
      </c>
      <c r="S135" s="48">
        <v>7.9</v>
      </c>
      <c r="T135" s="48">
        <v>9.47350635</v>
      </c>
      <c r="U135" s="48">
        <v>2.9</v>
      </c>
      <c r="V135" s="48">
        <v>2.71313393</v>
      </c>
      <c r="W135" s="48">
        <v>3.71101532</v>
      </c>
      <c r="X135" s="49">
        <v>2.9639085</v>
      </c>
    </row>
    <row r="136" spans="3:24" ht="22.5" customHeight="1">
      <c r="C136" s="207"/>
      <c r="D136" s="211"/>
      <c r="E136" s="50" t="s">
        <v>150</v>
      </c>
      <c r="F136" s="51">
        <v>0.03141835</v>
      </c>
      <c r="G136" s="51">
        <v>0.07837747</v>
      </c>
      <c r="H136" s="51">
        <v>0.01129217</v>
      </c>
      <c r="I136" s="51">
        <v>0.08248564</v>
      </c>
      <c r="J136" s="51">
        <v>0.04749365</v>
      </c>
      <c r="K136" s="51">
        <v>0.11012828</v>
      </c>
      <c r="L136" s="51">
        <v>0.16044384</v>
      </c>
      <c r="M136" s="51">
        <v>0.20026727</v>
      </c>
      <c r="N136" s="51">
        <v>0.08222217</v>
      </c>
      <c r="O136" s="51">
        <v>0.34431596999999997</v>
      </c>
      <c r="P136" s="51">
        <v>0.12641771000000002</v>
      </c>
      <c r="Q136" s="51">
        <v>0.03942756</v>
      </c>
      <c r="R136" s="51">
        <v>0.0549286</v>
      </c>
      <c r="S136" s="51"/>
      <c r="T136" s="51">
        <v>0</v>
      </c>
      <c r="U136" s="51"/>
      <c r="V136" s="51"/>
      <c r="W136" s="51"/>
      <c r="X136" s="52">
        <v>0</v>
      </c>
    </row>
    <row r="137" spans="3:24" ht="22.5">
      <c r="C137" s="207"/>
      <c r="D137" s="210" t="s">
        <v>151</v>
      </c>
      <c r="E137" s="47" t="s">
        <v>152</v>
      </c>
      <c r="F137" s="48">
        <v>17.503517600000002</v>
      </c>
      <c r="G137" s="48">
        <v>20.37675345</v>
      </c>
      <c r="H137" s="48">
        <v>22.303265370000002</v>
      </c>
      <c r="I137" s="48">
        <v>35.5056089</v>
      </c>
      <c r="J137" s="48">
        <v>35.66666009</v>
      </c>
      <c r="K137" s="48">
        <v>27.663706010000002</v>
      </c>
      <c r="L137" s="48">
        <v>36.119162960000004</v>
      </c>
      <c r="M137" s="48">
        <v>43.092284649999996</v>
      </c>
      <c r="N137" s="48">
        <v>52.383047299999994</v>
      </c>
      <c r="O137" s="48">
        <v>73.63466309</v>
      </c>
      <c r="P137" s="48">
        <v>79.62317315</v>
      </c>
      <c r="Q137" s="48">
        <v>98.80723606000001</v>
      </c>
      <c r="R137" s="48">
        <v>104.26794608</v>
      </c>
      <c r="S137" s="48">
        <v>99.6</v>
      </c>
      <c r="T137" s="54">
        <v>163.53299071</v>
      </c>
      <c r="U137" s="48">
        <v>201.2</v>
      </c>
      <c r="V137" s="54">
        <v>327.94331588</v>
      </c>
      <c r="W137" s="48">
        <v>277.46206544</v>
      </c>
      <c r="X137" s="49">
        <v>287.70658094</v>
      </c>
    </row>
    <row r="138" spans="3:24" ht="15">
      <c r="C138" s="207"/>
      <c r="D138" s="210"/>
      <c r="E138" s="47" t="s">
        <v>153</v>
      </c>
      <c r="F138" s="48">
        <v>144.51820485</v>
      </c>
      <c r="G138" s="48">
        <v>132.73410328</v>
      </c>
      <c r="H138" s="48">
        <v>119.43495817</v>
      </c>
      <c r="I138" s="48">
        <v>153.36768153999998</v>
      </c>
      <c r="J138" s="48">
        <v>134.28603839</v>
      </c>
      <c r="K138" s="48">
        <v>187.24972286000002</v>
      </c>
      <c r="L138" s="48">
        <v>242.56418028</v>
      </c>
      <c r="M138" s="48">
        <v>203.26448648</v>
      </c>
      <c r="N138" s="48">
        <v>331.00249362</v>
      </c>
      <c r="O138" s="48">
        <v>224.59867091</v>
      </c>
      <c r="P138" s="48">
        <v>349.44100669</v>
      </c>
      <c r="Q138" s="48">
        <v>353.742565</v>
      </c>
      <c r="R138" s="48">
        <v>393.47392767</v>
      </c>
      <c r="S138" s="48">
        <v>398.3</v>
      </c>
      <c r="T138" s="48">
        <v>396.60584071</v>
      </c>
      <c r="U138" s="48">
        <v>276.3</v>
      </c>
      <c r="V138" s="48">
        <v>226.92112792</v>
      </c>
      <c r="W138" s="48">
        <v>222.47994651000002</v>
      </c>
      <c r="X138" s="49">
        <v>263.75067335</v>
      </c>
    </row>
    <row r="139" spans="3:24" ht="15">
      <c r="C139" s="207"/>
      <c r="D139" s="210"/>
      <c r="E139" s="47" t="s">
        <v>154</v>
      </c>
      <c r="F139" s="48">
        <v>0.42614331</v>
      </c>
      <c r="G139" s="48">
        <v>0.26824432</v>
      </c>
      <c r="H139" s="48">
        <v>0.23146098999999998</v>
      </c>
      <c r="I139" s="48">
        <v>0.52884504</v>
      </c>
      <c r="J139" s="48">
        <v>0.13280703</v>
      </c>
      <c r="K139" s="48">
        <v>0.13667</v>
      </c>
      <c r="L139" s="48">
        <v>0.15870795000000001</v>
      </c>
      <c r="M139" s="48">
        <v>0.13272918</v>
      </c>
      <c r="N139" s="48">
        <v>199.3025112</v>
      </c>
      <c r="O139" s="48">
        <v>201.49836892</v>
      </c>
      <c r="P139" s="48">
        <v>167.52987266</v>
      </c>
      <c r="Q139" s="48">
        <v>129.59785576000002</v>
      </c>
      <c r="R139" s="48">
        <v>450.43871107999996</v>
      </c>
      <c r="S139" s="48">
        <v>272.1</v>
      </c>
      <c r="T139" s="48">
        <v>305.56138627999997</v>
      </c>
      <c r="U139" s="48">
        <v>10.6</v>
      </c>
      <c r="V139" s="48">
        <v>0.46026997999999997</v>
      </c>
      <c r="W139" s="48">
        <v>0.52144211</v>
      </c>
      <c r="X139" s="49">
        <v>0.66978404</v>
      </c>
    </row>
    <row r="140" spans="3:24" ht="22.5">
      <c r="C140" s="207"/>
      <c r="D140" s="210"/>
      <c r="E140" s="47" t="s">
        <v>155</v>
      </c>
      <c r="F140" s="48">
        <v>10.671481960000001</v>
      </c>
      <c r="G140" s="48">
        <v>10.81863932</v>
      </c>
      <c r="H140" s="48">
        <v>12.83294925</v>
      </c>
      <c r="I140" s="48">
        <v>13.96069109</v>
      </c>
      <c r="J140" s="48">
        <v>11.19971831</v>
      </c>
      <c r="K140" s="48">
        <v>16.06952711</v>
      </c>
      <c r="L140" s="48">
        <v>11.67967583</v>
      </c>
      <c r="M140" s="48">
        <v>23.292959800000002</v>
      </c>
      <c r="N140" s="48">
        <v>18.75270093</v>
      </c>
      <c r="O140" s="48">
        <v>28.07238268</v>
      </c>
      <c r="P140" s="48">
        <v>19.65885693</v>
      </c>
      <c r="Q140" s="48">
        <v>24.67486951</v>
      </c>
      <c r="R140" s="48">
        <v>10.608373740000001</v>
      </c>
      <c r="S140" s="48">
        <v>33.5</v>
      </c>
      <c r="T140" s="48">
        <v>13.10068616</v>
      </c>
      <c r="U140" s="48">
        <v>25</v>
      </c>
      <c r="V140" s="48">
        <v>15.84918175</v>
      </c>
      <c r="W140" s="48">
        <v>13.36110747</v>
      </c>
      <c r="X140" s="49">
        <v>14.083880549999998</v>
      </c>
    </row>
    <row r="141" spans="3:24" ht="15">
      <c r="C141" s="207"/>
      <c r="D141" s="210"/>
      <c r="E141" s="47" t="s">
        <v>156</v>
      </c>
      <c r="F141" s="48">
        <v>0.2955064</v>
      </c>
      <c r="G141" s="48">
        <v>0.350176</v>
      </c>
      <c r="H141" s="48">
        <v>0.13348</v>
      </c>
      <c r="I141" s="48">
        <v>0.14807</v>
      </c>
      <c r="J141" s="48">
        <v>0.00116653</v>
      </c>
      <c r="K141" s="48">
        <v>0.06698574</v>
      </c>
      <c r="L141" s="48">
        <v>0.05971252</v>
      </c>
      <c r="M141" s="48">
        <v>0.11326016</v>
      </c>
      <c r="N141" s="48">
        <v>0.1398152</v>
      </c>
      <c r="O141" s="48">
        <v>0.10958092</v>
      </c>
      <c r="P141" s="48">
        <v>0.06866947999999999</v>
      </c>
      <c r="Q141" s="48">
        <v>0.23040618</v>
      </c>
      <c r="R141" s="48">
        <v>0.26806451000000003</v>
      </c>
      <c r="S141" s="48">
        <v>0.4</v>
      </c>
      <c r="T141" s="48">
        <v>0.013691799999999999</v>
      </c>
      <c r="U141" s="48">
        <v>0.1</v>
      </c>
      <c r="V141" s="48">
        <v>0.061146000000000006</v>
      </c>
      <c r="W141" s="48">
        <v>0.093844</v>
      </c>
      <c r="X141" s="49">
        <v>0.0916245</v>
      </c>
    </row>
    <row r="142" spans="3:24" ht="22.5">
      <c r="C142" s="207"/>
      <c r="D142" s="210"/>
      <c r="E142" s="47" t="s">
        <v>157</v>
      </c>
      <c r="F142" s="48">
        <v>140.65764081</v>
      </c>
      <c r="G142" s="48">
        <v>139.47176951</v>
      </c>
      <c r="H142" s="48">
        <v>137.4890908</v>
      </c>
      <c r="I142" s="48">
        <v>169.13967847</v>
      </c>
      <c r="J142" s="48">
        <v>162.57871449</v>
      </c>
      <c r="K142" s="48">
        <v>150.09212525</v>
      </c>
      <c r="L142" s="48">
        <v>173.2796203</v>
      </c>
      <c r="M142" s="48">
        <v>184.00811715999998</v>
      </c>
      <c r="N142" s="48">
        <v>269.90131869</v>
      </c>
      <c r="O142" s="48">
        <v>373.22463231</v>
      </c>
      <c r="P142" s="48">
        <v>457.67417528</v>
      </c>
      <c r="Q142" s="48">
        <v>557.72060819</v>
      </c>
      <c r="R142" s="48">
        <v>552.13678153</v>
      </c>
      <c r="S142" s="48">
        <v>498.8</v>
      </c>
      <c r="T142" s="48">
        <v>530.43306551</v>
      </c>
      <c r="U142" s="48">
        <v>707.6</v>
      </c>
      <c r="V142" s="48">
        <v>895.96409085</v>
      </c>
      <c r="W142" s="48">
        <v>784.3418111200001</v>
      </c>
      <c r="X142" s="49">
        <v>824.7821824800001</v>
      </c>
    </row>
    <row r="143" spans="3:24" ht="11.25" customHeight="1">
      <c r="C143" s="207"/>
      <c r="D143" s="210"/>
      <c r="E143" s="47" t="s">
        <v>158</v>
      </c>
      <c r="F143" s="48">
        <v>15.31949258</v>
      </c>
      <c r="G143" s="48">
        <v>15.48976356</v>
      </c>
      <c r="H143" s="48">
        <v>15.83003811</v>
      </c>
      <c r="I143" s="48">
        <v>21.57667369</v>
      </c>
      <c r="J143" s="48">
        <v>19.41614319</v>
      </c>
      <c r="K143" s="48">
        <v>23.14941634</v>
      </c>
      <c r="L143" s="48">
        <v>32.338864199999996</v>
      </c>
      <c r="M143" s="48">
        <v>36.39620979</v>
      </c>
      <c r="N143" s="48">
        <v>43.91487679</v>
      </c>
      <c r="O143" s="48">
        <v>57.22141382</v>
      </c>
      <c r="P143" s="48">
        <v>63.77454025</v>
      </c>
      <c r="Q143" s="48">
        <v>64.67285564</v>
      </c>
      <c r="R143" s="48">
        <v>70.05270165</v>
      </c>
      <c r="S143" s="48">
        <v>63.2</v>
      </c>
      <c r="T143" s="48">
        <v>71.78176706</v>
      </c>
      <c r="U143" s="48">
        <v>34.2</v>
      </c>
      <c r="V143" s="48">
        <v>39.492336879999996</v>
      </c>
      <c r="W143" s="48">
        <v>40.88183765</v>
      </c>
      <c r="X143" s="49">
        <v>40.80237268</v>
      </c>
    </row>
    <row r="144" spans="3:24" ht="22.5">
      <c r="C144" s="207"/>
      <c r="D144" s="210"/>
      <c r="E144" s="47" t="s">
        <v>159</v>
      </c>
      <c r="F144" s="48">
        <v>8.39171401</v>
      </c>
      <c r="G144" s="48">
        <v>5.5974032199999995</v>
      </c>
      <c r="H144" s="48">
        <v>6.506771929999999</v>
      </c>
      <c r="I144" s="48">
        <v>7.18951654</v>
      </c>
      <c r="J144" s="48">
        <v>6.87910834</v>
      </c>
      <c r="K144" s="48">
        <v>10.0006165</v>
      </c>
      <c r="L144" s="48">
        <v>15.201876109999999</v>
      </c>
      <c r="M144" s="48">
        <v>17.51400365</v>
      </c>
      <c r="N144" s="48">
        <v>22.554874769999998</v>
      </c>
      <c r="O144" s="48">
        <v>46.811058960000004</v>
      </c>
      <c r="P144" s="48">
        <v>75.15332655</v>
      </c>
      <c r="Q144" s="48">
        <v>43.558760060000004</v>
      </c>
      <c r="R144" s="48">
        <v>50.72422496</v>
      </c>
      <c r="S144" s="48">
        <v>44</v>
      </c>
      <c r="T144" s="48">
        <v>89.45793574</v>
      </c>
      <c r="U144" s="48">
        <v>22.8</v>
      </c>
      <c r="V144" s="48">
        <v>29.56906082</v>
      </c>
      <c r="W144" s="48">
        <v>65.23571113</v>
      </c>
      <c r="X144" s="49">
        <v>36.72263968</v>
      </c>
    </row>
    <row r="145" spans="3:24" ht="11.25" customHeight="1">
      <c r="C145" s="207"/>
      <c r="D145" s="210"/>
      <c r="E145" s="47" t="s">
        <v>160</v>
      </c>
      <c r="F145" s="48">
        <v>16.25826082</v>
      </c>
      <c r="G145" s="48">
        <v>17.208510699999998</v>
      </c>
      <c r="H145" s="48">
        <v>16.99296252</v>
      </c>
      <c r="I145" s="48">
        <v>22.978807</v>
      </c>
      <c r="J145" s="48">
        <v>22.35093895</v>
      </c>
      <c r="K145" s="48">
        <v>18.79652216</v>
      </c>
      <c r="L145" s="48">
        <v>19.91646904</v>
      </c>
      <c r="M145" s="48">
        <v>26.39011295</v>
      </c>
      <c r="N145" s="48">
        <v>25.6064714</v>
      </c>
      <c r="O145" s="48">
        <v>35.66854295</v>
      </c>
      <c r="P145" s="48">
        <v>35.49425884</v>
      </c>
      <c r="Q145" s="48">
        <v>49.52794919</v>
      </c>
      <c r="R145" s="48">
        <v>52.8862319</v>
      </c>
      <c r="S145" s="48">
        <v>44.3</v>
      </c>
      <c r="T145" s="48">
        <v>17.032350899999997</v>
      </c>
      <c r="U145" s="51">
        <v>10.5</v>
      </c>
      <c r="V145" s="48">
        <v>12.078838679999999</v>
      </c>
      <c r="W145" s="48">
        <v>9.90029015</v>
      </c>
      <c r="X145" s="49">
        <v>9.7316166</v>
      </c>
    </row>
    <row r="146" spans="3:24" ht="15">
      <c r="C146" s="207"/>
      <c r="D146" s="212" t="s">
        <v>161</v>
      </c>
      <c r="E146" s="53" t="s">
        <v>162</v>
      </c>
      <c r="F146" s="54">
        <v>0.13018103</v>
      </c>
      <c r="G146" s="54">
        <v>0.21869168</v>
      </c>
      <c r="H146" s="54">
        <v>0.33791425</v>
      </c>
      <c r="I146" s="54">
        <v>0.23074139999999999</v>
      </c>
      <c r="J146" s="54">
        <v>0.19769292000000002</v>
      </c>
      <c r="K146" s="54">
        <v>0.37330614</v>
      </c>
      <c r="L146" s="54">
        <v>0.31689339</v>
      </c>
      <c r="M146" s="54">
        <v>0.47817685</v>
      </c>
      <c r="N146" s="54">
        <v>1.22697151</v>
      </c>
      <c r="O146" s="54">
        <v>3.93792727</v>
      </c>
      <c r="P146" s="54">
        <v>1.0767541699999998</v>
      </c>
      <c r="Q146" s="54">
        <v>1.1666919</v>
      </c>
      <c r="R146" s="54">
        <v>0.31400667</v>
      </c>
      <c r="S146" s="54">
        <v>0.5</v>
      </c>
      <c r="T146" s="54">
        <v>0.22812566</v>
      </c>
      <c r="U146" s="54">
        <v>0.6</v>
      </c>
      <c r="V146" s="54">
        <v>0.41352188</v>
      </c>
      <c r="W146" s="54">
        <v>0.67492133</v>
      </c>
      <c r="X146" s="55">
        <v>1.41689854</v>
      </c>
    </row>
    <row r="147" spans="3:24" ht="15">
      <c r="C147" s="207"/>
      <c r="D147" s="210"/>
      <c r="E147" s="47" t="s">
        <v>163</v>
      </c>
      <c r="F147" s="48">
        <v>0.59099581</v>
      </c>
      <c r="G147" s="48">
        <v>0.65060772</v>
      </c>
      <c r="H147" s="48">
        <v>0.4338269</v>
      </c>
      <c r="I147" s="48">
        <v>0.8337652600000001</v>
      </c>
      <c r="J147" s="48">
        <v>0.5087706599999999</v>
      </c>
      <c r="K147" s="48">
        <v>0.58345585</v>
      </c>
      <c r="L147" s="48">
        <v>0.8670226400000001</v>
      </c>
      <c r="M147" s="48">
        <v>0.60828393</v>
      </c>
      <c r="N147" s="48">
        <v>1.28887205</v>
      </c>
      <c r="O147" s="48">
        <v>2.10444068</v>
      </c>
      <c r="P147" s="48">
        <v>1.8630034199999999</v>
      </c>
      <c r="Q147" s="48">
        <v>2.35920962</v>
      </c>
      <c r="R147" s="48">
        <v>1.9455313200000002</v>
      </c>
      <c r="S147" s="48">
        <v>1.9</v>
      </c>
      <c r="T147" s="48">
        <v>1.02611249</v>
      </c>
      <c r="U147" s="48">
        <v>0.6</v>
      </c>
      <c r="V147" s="48">
        <v>0.55691761</v>
      </c>
      <c r="W147" s="48">
        <v>0.74629778</v>
      </c>
      <c r="X147" s="49">
        <v>0.84013506</v>
      </c>
    </row>
    <row r="148" spans="3:24" ht="22.5">
      <c r="C148" s="207"/>
      <c r="D148" s="210"/>
      <c r="E148" s="47" t="s">
        <v>164</v>
      </c>
      <c r="F148" s="48">
        <v>0.5229859099999999</v>
      </c>
      <c r="G148" s="48">
        <v>0.55778359</v>
      </c>
      <c r="H148" s="48">
        <v>0.31296419</v>
      </c>
      <c r="I148" s="48">
        <v>0.6334750699999999</v>
      </c>
      <c r="J148" s="48">
        <v>0.60233562</v>
      </c>
      <c r="K148" s="48">
        <v>0.6940459</v>
      </c>
      <c r="L148" s="48">
        <v>1.43898682</v>
      </c>
      <c r="M148" s="48">
        <v>1.06984546</v>
      </c>
      <c r="N148" s="48">
        <v>1.36549307</v>
      </c>
      <c r="O148" s="48">
        <v>2.3422777200000002</v>
      </c>
      <c r="P148" s="48">
        <v>2.03174498</v>
      </c>
      <c r="Q148" s="48">
        <v>2.0977497400000003</v>
      </c>
      <c r="R148" s="48">
        <v>3.48846629</v>
      </c>
      <c r="S148" s="48">
        <v>4.3</v>
      </c>
      <c r="T148" s="48">
        <v>2.90879622</v>
      </c>
      <c r="U148" s="48">
        <v>1.3</v>
      </c>
      <c r="V148" s="48">
        <v>1.44030798</v>
      </c>
      <c r="W148" s="48">
        <v>1.45700519</v>
      </c>
      <c r="X148" s="49">
        <v>1.6662108900000001</v>
      </c>
    </row>
    <row r="149" spans="3:24" ht="11.25" customHeight="1">
      <c r="C149" s="207"/>
      <c r="D149" s="210"/>
      <c r="E149" s="47" t="s">
        <v>165</v>
      </c>
      <c r="F149" s="48">
        <v>1.35146031</v>
      </c>
      <c r="G149" s="48">
        <v>2.72697281</v>
      </c>
      <c r="H149" s="48">
        <v>2.1228967599999997</v>
      </c>
      <c r="I149" s="48">
        <v>1.90701818</v>
      </c>
      <c r="J149" s="48">
        <v>1.17266705</v>
      </c>
      <c r="K149" s="48">
        <v>1.4407738799999998</v>
      </c>
      <c r="L149" s="48">
        <v>2.93370313</v>
      </c>
      <c r="M149" s="48">
        <v>4.93790478</v>
      </c>
      <c r="N149" s="48">
        <v>8.12794571</v>
      </c>
      <c r="O149" s="48">
        <v>23.956408829999997</v>
      </c>
      <c r="P149" s="48">
        <v>42.195605560000004</v>
      </c>
      <c r="Q149" s="48">
        <v>13.68793375</v>
      </c>
      <c r="R149" s="48">
        <v>37.75418586</v>
      </c>
      <c r="S149" s="48">
        <v>20.1</v>
      </c>
      <c r="T149" s="48">
        <v>11.91703013</v>
      </c>
      <c r="U149" s="48">
        <v>12.7</v>
      </c>
      <c r="V149" s="48">
        <v>1.72410509</v>
      </c>
      <c r="W149" s="48">
        <v>3.18766928</v>
      </c>
      <c r="X149" s="49">
        <v>5.10123005</v>
      </c>
    </row>
    <row r="150" spans="3:24" ht="22.5">
      <c r="C150" s="207"/>
      <c r="D150" s="210"/>
      <c r="E150" s="47" t="s">
        <v>166</v>
      </c>
      <c r="F150" s="48">
        <v>1.40971887</v>
      </c>
      <c r="G150" s="48">
        <v>1.69018848</v>
      </c>
      <c r="H150" s="48">
        <v>1.28891169</v>
      </c>
      <c r="I150" s="48">
        <v>1.37883412</v>
      </c>
      <c r="J150" s="48">
        <v>0.57096162</v>
      </c>
      <c r="K150" s="48">
        <v>1.04743052</v>
      </c>
      <c r="L150" s="48">
        <v>2.1172788799999998</v>
      </c>
      <c r="M150" s="48">
        <v>3.45921231</v>
      </c>
      <c r="N150" s="48">
        <v>5.68673852</v>
      </c>
      <c r="O150" s="48">
        <v>24.40913688</v>
      </c>
      <c r="P150" s="48">
        <v>26.16349509</v>
      </c>
      <c r="Q150" s="48">
        <v>10.24011809</v>
      </c>
      <c r="R150" s="48">
        <v>39.668929320000004</v>
      </c>
      <c r="S150" s="48">
        <v>12.7</v>
      </c>
      <c r="T150" s="48">
        <v>9.614372849999999</v>
      </c>
      <c r="U150" s="48">
        <v>11.8</v>
      </c>
      <c r="V150" s="48">
        <v>1.2870718099999998</v>
      </c>
      <c r="W150" s="48">
        <v>1.95201131</v>
      </c>
      <c r="X150" s="49">
        <v>2.49333846</v>
      </c>
    </row>
    <row r="151" spans="3:24" ht="11.25" customHeight="1">
      <c r="C151" s="207"/>
      <c r="D151" s="211"/>
      <c r="E151" s="50" t="s">
        <v>167</v>
      </c>
      <c r="F151" s="51">
        <v>0.0034048000000000004</v>
      </c>
      <c r="G151" s="51">
        <v>0.00201344</v>
      </c>
      <c r="H151" s="51">
        <v>0.011462100000000001</v>
      </c>
      <c r="I151" s="51">
        <v>0.08742817</v>
      </c>
      <c r="J151" s="51">
        <v>0.15965716</v>
      </c>
      <c r="K151" s="51">
        <v>0.48054091</v>
      </c>
      <c r="L151" s="51">
        <v>0.09081165</v>
      </c>
      <c r="M151" s="51">
        <v>0.05301909</v>
      </c>
      <c r="N151" s="51">
        <v>0.10482279</v>
      </c>
      <c r="O151" s="51">
        <v>0.05499575</v>
      </c>
      <c r="P151" s="51">
        <v>0.58665269</v>
      </c>
      <c r="Q151" s="51">
        <v>1.39004519</v>
      </c>
      <c r="R151" s="51">
        <v>0.33431353</v>
      </c>
      <c r="S151" s="51">
        <v>0.2</v>
      </c>
      <c r="T151" s="51">
        <v>0.37169722</v>
      </c>
      <c r="U151" s="51">
        <v>0.3</v>
      </c>
      <c r="V151" s="51">
        <v>0.04402577</v>
      </c>
      <c r="W151" s="51">
        <v>0.17140072</v>
      </c>
      <c r="X151" s="52">
        <v>0.2588427</v>
      </c>
    </row>
    <row r="152" spans="3:24" ht="15">
      <c r="C152" s="207"/>
      <c r="D152" s="210" t="s">
        <v>168</v>
      </c>
      <c r="E152" s="47" t="s">
        <v>169</v>
      </c>
      <c r="F152" s="48">
        <v>0.60759061</v>
      </c>
      <c r="G152" s="48">
        <v>0.74306529</v>
      </c>
      <c r="H152" s="48">
        <v>1.91934152</v>
      </c>
      <c r="I152" s="48">
        <v>1.8213983999999999</v>
      </c>
      <c r="J152" s="48">
        <v>0.83540799</v>
      </c>
      <c r="K152" s="48">
        <v>5.11001897</v>
      </c>
      <c r="L152" s="48">
        <v>7.042143240000001</v>
      </c>
      <c r="M152" s="48">
        <v>9.5670049</v>
      </c>
      <c r="N152" s="48">
        <v>6.7902202</v>
      </c>
      <c r="O152" s="48">
        <v>10.393973990000001</v>
      </c>
      <c r="P152" s="48">
        <v>29.09109999</v>
      </c>
      <c r="Q152" s="48">
        <v>13.604918640000001</v>
      </c>
      <c r="R152" s="48">
        <v>11.44653125</v>
      </c>
      <c r="S152" s="48">
        <v>23.4</v>
      </c>
      <c r="T152" s="48">
        <v>13.0804068</v>
      </c>
      <c r="U152" s="48">
        <v>5.3</v>
      </c>
      <c r="V152" s="48">
        <v>3.32627923</v>
      </c>
      <c r="W152" s="48">
        <v>3.79531238</v>
      </c>
      <c r="X152" s="49">
        <v>5.41085363</v>
      </c>
    </row>
    <row r="153" spans="3:24" ht="22.5">
      <c r="C153" s="207"/>
      <c r="D153" s="210"/>
      <c r="E153" s="47" t="s">
        <v>170</v>
      </c>
      <c r="F153" s="48">
        <v>0.16699060999999998</v>
      </c>
      <c r="G153" s="48">
        <v>0.16537958</v>
      </c>
      <c r="H153" s="48">
        <v>0.38655497</v>
      </c>
      <c r="I153" s="48">
        <v>1.53922723</v>
      </c>
      <c r="J153" s="48">
        <v>0.89785941</v>
      </c>
      <c r="K153" s="48">
        <v>0.92165728</v>
      </c>
      <c r="L153" s="48">
        <v>1.54673101</v>
      </c>
      <c r="M153" s="48">
        <v>1.93668649</v>
      </c>
      <c r="N153" s="48">
        <v>1.48955448</v>
      </c>
      <c r="O153" s="48">
        <v>7.3020456</v>
      </c>
      <c r="P153" s="48">
        <v>3.57528526</v>
      </c>
      <c r="Q153" s="48">
        <v>3.3826628199999997</v>
      </c>
      <c r="R153" s="48">
        <v>1.69004176</v>
      </c>
      <c r="S153" s="48">
        <v>3.9</v>
      </c>
      <c r="T153" s="48">
        <v>2.56852992</v>
      </c>
      <c r="U153" s="48">
        <v>1.6</v>
      </c>
      <c r="V153" s="48">
        <v>2.5906458700000004</v>
      </c>
      <c r="W153" s="48">
        <v>2.81317943</v>
      </c>
      <c r="X153" s="49">
        <v>1.13290409</v>
      </c>
    </row>
    <row r="154" spans="3:24" ht="15">
      <c r="C154" s="207"/>
      <c r="D154" s="210"/>
      <c r="E154" s="47" t="s">
        <v>171</v>
      </c>
      <c r="F154" s="48">
        <v>1.60155429</v>
      </c>
      <c r="G154" s="48">
        <v>2.00744063</v>
      </c>
      <c r="H154" s="48">
        <v>1.80220791</v>
      </c>
      <c r="I154" s="48">
        <v>1.87099699</v>
      </c>
      <c r="J154" s="48">
        <v>1.5469332199999999</v>
      </c>
      <c r="K154" s="48">
        <v>2.25071383</v>
      </c>
      <c r="L154" s="48">
        <v>6.95543958</v>
      </c>
      <c r="M154" s="48">
        <v>6.20332745</v>
      </c>
      <c r="N154" s="48">
        <v>6.65184419</v>
      </c>
      <c r="O154" s="48">
        <v>8.91468496</v>
      </c>
      <c r="P154" s="48">
        <v>8.93539586</v>
      </c>
      <c r="Q154" s="48">
        <v>7.67716774</v>
      </c>
      <c r="R154" s="48">
        <v>9.099334449999999</v>
      </c>
      <c r="S154" s="48">
        <v>11.5</v>
      </c>
      <c r="T154" s="48">
        <v>10.53634901</v>
      </c>
      <c r="U154" s="48">
        <v>5.8</v>
      </c>
      <c r="V154" s="48">
        <v>5.09703561</v>
      </c>
      <c r="W154" s="48">
        <v>6.0033154</v>
      </c>
      <c r="X154" s="49">
        <v>7.38416678</v>
      </c>
    </row>
    <row r="155" spans="3:24" ht="22.5">
      <c r="C155" s="207"/>
      <c r="D155" s="210"/>
      <c r="E155" s="47" t="s">
        <v>172</v>
      </c>
      <c r="F155" s="48">
        <v>3.4161704</v>
      </c>
      <c r="G155" s="48">
        <v>3.93239955</v>
      </c>
      <c r="H155" s="48">
        <v>3.16734508</v>
      </c>
      <c r="I155" s="48">
        <v>4.9900565</v>
      </c>
      <c r="J155" s="48">
        <v>3.27177171</v>
      </c>
      <c r="K155" s="48">
        <v>12.56569305</v>
      </c>
      <c r="L155" s="48">
        <v>7.79573124</v>
      </c>
      <c r="M155" s="48">
        <v>10.235057390000001</v>
      </c>
      <c r="N155" s="48">
        <v>36.06831606</v>
      </c>
      <c r="O155" s="48">
        <v>90.94842897</v>
      </c>
      <c r="P155" s="48">
        <v>210.98480150999998</v>
      </c>
      <c r="Q155" s="48">
        <v>50.31860237</v>
      </c>
      <c r="R155" s="48">
        <v>66.50696058</v>
      </c>
      <c r="S155" s="48">
        <v>22.8</v>
      </c>
      <c r="T155" s="48">
        <v>36.473296600000005</v>
      </c>
      <c r="U155" s="48">
        <v>17.4</v>
      </c>
      <c r="V155" s="48">
        <v>10.692068200000001</v>
      </c>
      <c r="W155" s="48">
        <v>9.92002944</v>
      </c>
      <c r="X155" s="49">
        <v>17.79489789</v>
      </c>
    </row>
    <row r="156" spans="3:24" ht="11.25" customHeight="1">
      <c r="C156" s="207"/>
      <c r="D156" s="210"/>
      <c r="E156" s="47" t="s">
        <v>173</v>
      </c>
      <c r="F156" s="48">
        <v>125.01532929000001</v>
      </c>
      <c r="G156" s="48">
        <v>289.85778093</v>
      </c>
      <c r="H156" s="48">
        <v>51.39321226</v>
      </c>
      <c r="I156" s="48">
        <v>90.28326863</v>
      </c>
      <c r="J156" s="48">
        <v>19.58327659</v>
      </c>
      <c r="K156" s="48">
        <v>10.34279708</v>
      </c>
      <c r="L156" s="48">
        <v>35.192438270000004</v>
      </c>
      <c r="M156" s="48">
        <v>33.674739609999996</v>
      </c>
      <c r="N156" s="48">
        <v>8.41407835</v>
      </c>
      <c r="O156" s="48">
        <v>66.51955854</v>
      </c>
      <c r="P156" s="48">
        <v>8.32730366</v>
      </c>
      <c r="Q156" s="48">
        <v>22.129620980000002</v>
      </c>
      <c r="R156" s="48">
        <v>25.90927178</v>
      </c>
      <c r="S156" s="48">
        <v>44.6</v>
      </c>
      <c r="T156" s="48">
        <v>28.30680134</v>
      </c>
      <c r="U156" s="48">
        <v>44.1</v>
      </c>
      <c r="V156" s="48">
        <v>26.216403970000002</v>
      </c>
      <c r="W156" s="48">
        <v>3.606242</v>
      </c>
      <c r="X156" s="49">
        <v>13.032806619999999</v>
      </c>
    </row>
    <row r="157" spans="3:24" ht="15">
      <c r="C157" s="207"/>
      <c r="D157" s="210"/>
      <c r="E157" s="47" t="s">
        <v>174</v>
      </c>
      <c r="F157" s="48">
        <v>0.87251353</v>
      </c>
      <c r="G157" s="48">
        <v>1.0297855</v>
      </c>
      <c r="H157" s="48">
        <v>2.12845777</v>
      </c>
      <c r="I157" s="48">
        <v>0.89726421</v>
      </c>
      <c r="J157" s="48">
        <v>0.6489011</v>
      </c>
      <c r="K157" s="48">
        <v>1.08388479</v>
      </c>
      <c r="L157" s="48">
        <v>1.0864152</v>
      </c>
      <c r="M157" s="48">
        <v>1.28237798</v>
      </c>
      <c r="N157" s="48">
        <v>2.53372346</v>
      </c>
      <c r="O157" s="48">
        <v>7.77872888</v>
      </c>
      <c r="P157" s="48">
        <v>10.545625339999999</v>
      </c>
      <c r="Q157" s="48">
        <v>2.0052301200000002</v>
      </c>
      <c r="R157" s="48">
        <v>2.68714024</v>
      </c>
      <c r="S157" s="48">
        <v>17.4</v>
      </c>
      <c r="T157" s="48">
        <v>10.77124193</v>
      </c>
      <c r="U157" s="48">
        <v>1.6</v>
      </c>
      <c r="V157" s="48">
        <v>7.97110404</v>
      </c>
      <c r="W157" s="48">
        <v>1.57052167</v>
      </c>
      <c r="X157" s="49">
        <v>13.669631090000001</v>
      </c>
    </row>
    <row r="158" spans="3:24" ht="11.25" customHeight="1">
      <c r="C158" s="207"/>
      <c r="D158" s="210"/>
      <c r="E158" s="47" t="s">
        <v>175</v>
      </c>
      <c r="F158" s="48">
        <v>0.37397424</v>
      </c>
      <c r="G158" s="48">
        <v>0.3422521</v>
      </c>
      <c r="H158" s="48">
        <v>0.38379599</v>
      </c>
      <c r="I158" s="48">
        <v>1.55347028</v>
      </c>
      <c r="J158" s="48">
        <v>0.40541785999999996</v>
      </c>
      <c r="K158" s="48">
        <v>0.64851702</v>
      </c>
      <c r="L158" s="48">
        <v>0.81008256</v>
      </c>
      <c r="M158" s="48">
        <v>0.9466819599999999</v>
      </c>
      <c r="N158" s="48">
        <v>2.26030013</v>
      </c>
      <c r="O158" s="48">
        <v>14.45528915</v>
      </c>
      <c r="P158" s="48">
        <v>44.89669816</v>
      </c>
      <c r="Q158" s="48">
        <v>7.93171957</v>
      </c>
      <c r="R158" s="48">
        <v>5.45055545</v>
      </c>
      <c r="S158" s="48">
        <v>1.8</v>
      </c>
      <c r="T158" s="48">
        <v>2.04317583</v>
      </c>
      <c r="U158" s="48">
        <v>1</v>
      </c>
      <c r="V158" s="48">
        <v>1.3121554</v>
      </c>
      <c r="W158" s="48">
        <v>2.3495302000000002</v>
      </c>
      <c r="X158" s="49">
        <v>2.77410169</v>
      </c>
    </row>
    <row r="159" spans="3:24" ht="15">
      <c r="C159" s="207"/>
      <c r="D159" s="212" t="s">
        <v>176</v>
      </c>
      <c r="E159" s="53" t="s">
        <v>177</v>
      </c>
      <c r="F159" s="54">
        <v>9.52174657</v>
      </c>
      <c r="G159" s="54">
        <v>10.28688375</v>
      </c>
      <c r="H159" s="54">
        <v>9.52975267</v>
      </c>
      <c r="I159" s="54">
        <v>10.930706820000001</v>
      </c>
      <c r="J159" s="54">
        <v>9.04716762</v>
      </c>
      <c r="K159" s="54">
        <v>8.714174369999999</v>
      </c>
      <c r="L159" s="54">
        <v>11.686037460000001</v>
      </c>
      <c r="M159" s="54">
        <v>16.917528620000002</v>
      </c>
      <c r="N159" s="54">
        <v>86.53973633</v>
      </c>
      <c r="O159" s="54">
        <v>25.65782105</v>
      </c>
      <c r="P159" s="54">
        <v>24.31179051</v>
      </c>
      <c r="Q159" s="54">
        <v>20.67553674</v>
      </c>
      <c r="R159" s="54">
        <v>24.053419260000002</v>
      </c>
      <c r="S159" s="54">
        <v>21</v>
      </c>
      <c r="T159" s="54">
        <v>19.58591383</v>
      </c>
      <c r="U159" s="54">
        <v>20</v>
      </c>
      <c r="V159" s="54">
        <v>18.22104264</v>
      </c>
      <c r="W159" s="54">
        <v>17.206844320000002</v>
      </c>
      <c r="X159" s="55">
        <v>18.09574083</v>
      </c>
    </row>
    <row r="160" spans="3:24" ht="22.5">
      <c r="C160" s="207"/>
      <c r="D160" s="210"/>
      <c r="E160" s="47" t="s">
        <v>178</v>
      </c>
      <c r="F160" s="48">
        <v>10.38367385</v>
      </c>
      <c r="G160" s="48">
        <v>9.661472550000001</v>
      </c>
      <c r="H160" s="48">
        <v>9.174531539999998</v>
      </c>
      <c r="I160" s="48">
        <v>11.45546367</v>
      </c>
      <c r="J160" s="48">
        <v>7.83764618</v>
      </c>
      <c r="K160" s="48">
        <v>8.55341946</v>
      </c>
      <c r="L160" s="48">
        <v>10.50459163</v>
      </c>
      <c r="M160" s="48">
        <v>13.24025028</v>
      </c>
      <c r="N160" s="48">
        <v>13.234837890000001</v>
      </c>
      <c r="O160" s="48">
        <v>49.185689880000005</v>
      </c>
      <c r="P160" s="48">
        <v>45.76646698</v>
      </c>
      <c r="Q160" s="48">
        <v>39.63052837</v>
      </c>
      <c r="R160" s="48">
        <v>47.90308398</v>
      </c>
      <c r="S160" s="48">
        <v>33</v>
      </c>
      <c r="T160" s="48">
        <v>36.11361449</v>
      </c>
      <c r="U160" s="48">
        <v>28</v>
      </c>
      <c r="V160" s="48">
        <v>32.667563380000004</v>
      </c>
      <c r="W160" s="48">
        <v>32.77690502</v>
      </c>
      <c r="X160" s="49">
        <v>31.94220043</v>
      </c>
    </row>
    <row r="161" spans="3:24" ht="22.5">
      <c r="C161" s="207"/>
      <c r="D161" s="210"/>
      <c r="E161" s="47" t="s">
        <v>179</v>
      </c>
      <c r="F161" s="48">
        <v>16.69430337</v>
      </c>
      <c r="G161" s="48">
        <v>6.86942413</v>
      </c>
      <c r="H161" s="48">
        <v>21.62009321</v>
      </c>
      <c r="I161" s="48">
        <v>3.42707388</v>
      </c>
      <c r="J161" s="48">
        <v>2.15707458</v>
      </c>
      <c r="K161" s="48">
        <v>2.5199467</v>
      </c>
      <c r="L161" s="48">
        <v>3.4984076</v>
      </c>
      <c r="M161" s="48">
        <v>11.55883053</v>
      </c>
      <c r="N161" s="48">
        <v>2.79728789</v>
      </c>
      <c r="O161" s="48">
        <v>170.49024997</v>
      </c>
      <c r="P161" s="48">
        <v>177.82324194</v>
      </c>
      <c r="Q161" s="48">
        <v>178.56981306999998</v>
      </c>
      <c r="R161" s="48">
        <v>180.32564083000003</v>
      </c>
      <c r="S161" s="48">
        <v>61.9</v>
      </c>
      <c r="T161" s="48">
        <v>165.29099843</v>
      </c>
      <c r="U161" s="48">
        <v>69.6</v>
      </c>
      <c r="V161" s="48">
        <v>4.5451533699999995</v>
      </c>
      <c r="W161" s="48">
        <v>4.81418739</v>
      </c>
      <c r="X161" s="49">
        <v>4.4752135399999995</v>
      </c>
    </row>
    <row r="162" spans="3:24" ht="22.5">
      <c r="C162" s="207"/>
      <c r="D162" s="210"/>
      <c r="E162" s="47" t="s">
        <v>180</v>
      </c>
      <c r="F162" s="48">
        <v>7.94860637</v>
      </c>
      <c r="G162" s="48">
        <v>4.79874866</v>
      </c>
      <c r="H162" s="48">
        <v>3.98068379</v>
      </c>
      <c r="I162" s="48">
        <v>6.6927623899999995</v>
      </c>
      <c r="J162" s="48">
        <v>4.0356406</v>
      </c>
      <c r="K162" s="48">
        <v>5.67888432</v>
      </c>
      <c r="L162" s="48">
        <v>8.20270204</v>
      </c>
      <c r="M162" s="48">
        <v>12.92590961</v>
      </c>
      <c r="N162" s="48">
        <v>28.80658443</v>
      </c>
      <c r="O162" s="48">
        <v>31.54755831</v>
      </c>
      <c r="P162" s="48">
        <v>33.58687415</v>
      </c>
      <c r="Q162" s="48">
        <v>21.87887974</v>
      </c>
      <c r="R162" s="48">
        <v>33.98823782</v>
      </c>
      <c r="S162" s="48">
        <v>25.7</v>
      </c>
      <c r="T162" s="48">
        <v>42.96148322</v>
      </c>
      <c r="U162" s="48">
        <v>50.6</v>
      </c>
      <c r="V162" s="48">
        <v>5.79713036</v>
      </c>
      <c r="W162" s="48">
        <v>5.17598783</v>
      </c>
      <c r="X162" s="49">
        <v>41.26166202</v>
      </c>
    </row>
    <row r="163" spans="3:24" ht="22.5">
      <c r="C163" s="207"/>
      <c r="D163" s="210"/>
      <c r="E163" s="47" t="s">
        <v>181</v>
      </c>
      <c r="F163" s="48">
        <v>47.56284811</v>
      </c>
      <c r="G163" s="48">
        <v>51.29445075</v>
      </c>
      <c r="H163" s="48">
        <v>54.71462262</v>
      </c>
      <c r="I163" s="48">
        <v>79.17190337000001</v>
      </c>
      <c r="J163" s="48">
        <v>77.29686859</v>
      </c>
      <c r="K163" s="48">
        <v>72.47202041</v>
      </c>
      <c r="L163" s="48">
        <v>78.11509022</v>
      </c>
      <c r="M163" s="48">
        <v>100.05148006</v>
      </c>
      <c r="N163" s="48">
        <v>111.44514067</v>
      </c>
      <c r="O163" s="48">
        <v>134.80104827000002</v>
      </c>
      <c r="P163" s="48">
        <v>155.62547912</v>
      </c>
      <c r="Q163" s="48">
        <v>182.02141322999998</v>
      </c>
      <c r="R163" s="48">
        <v>160.16893891</v>
      </c>
      <c r="S163" s="48">
        <v>176.4</v>
      </c>
      <c r="T163" s="48">
        <v>172.28904907</v>
      </c>
      <c r="U163" s="48">
        <v>169.9</v>
      </c>
      <c r="V163" s="48">
        <v>273.82909773</v>
      </c>
      <c r="W163" s="48">
        <v>253.43746158000002</v>
      </c>
      <c r="X163" s="49">
        <v>270.49644493</v>
      </c>
    </row>
    <row r="164" spans="3:24" ht="15">
      <c r="C164" s="207"/>
      <c r="D164" s="210"/>
      <c r="E164" s="47" t="s">
        <v>182</v>
      </c>
      <c r="F164" s="48">
        <v>1.03975464</v>
      </c>
      <c r="G164" s="48">
        <v>1.39769188</v>
      </c>
      <c r="H164" s="48">
        <v>1.20407299</v>
      </c>
      <c r="I164" s="48">
        <v>1.27965996</v>
      </c>
      <c r="J164" s="48">
        <v>0.5432426800000001</v>
      </c>
      <c r="K164" s="48">
        <v>0.80034321</v>
      </c>
      <c r="L164" s="48">
        <v>1.15422293</v>
      </c>
      <c r="M164" s="48">
        <v>0.77515592</v>
      </c>
      <c r="N164" s="48">
        <v>1.9352665900000001</v>
      </c>
      <c r="O164" s="48">
        <v>4.44667908</v>
      </c>
      <c r="P164" s="48">
        <v>4.9771654000000005</v>
      </c>
      <c r="Q164" s="48">
        <v>3.1382505</v>
      </c>
      <c r="R164" s="48">
        <v>4.48865199</v>
      </c>
      <c r="S164" s="48">
        <v>2.7</v>
      </c>
      <c r="T164" s="48">
        <v>2.38482767</v>
      </c>
      <c r="U164" s="48">
        <v>0.7</v>
      </c>
      <c r="V164" s="48">
        <v>2.6375804799999996</v>
      </c>
      <c r="W164" s="48">
        <v>1.87979019</v>
      </c>
      <c r="X164" s="49">
        <v>1.91264242</v>
      </c>
    </row>
    <row r="165" spans="3:24" ht="16.5" customHeight="1">
      <c r="C165" s="207"/>
      <c r="D165" s="210"/>
      <c r="E165" s="47" t="s">
        <v>183</v>
      </c>
      <c r="F165" s="48">
        <v>6.1817290499999995</v>
      </c>
      <c r="G165" s="48">
        <v>7.377246599999999</v>
      </c>
      <c r="H165" s="48">
        <v>6.48189655</v>
      </c>
      <c r="I165" s="48">
        <v>7.53470933</v>
      </c>
      <c r="J165" s="48">
        <v>4.89198234</v>
      </c>
      <c r="K165" s="48">
        <v>6.60743238</v>
      </c>
      <c r="L165" s="48">
        <v>8.815629119999999</v>
      </c>
      <c r="M165" s="48">
        <v>12.61536244</v>
      </c>
      <c r="N165" s="48">
        <v>12.79869544</v>
      </c>
      <c r="O165" s="48">
        <v>17.34884319</v>
      </c>
      <c r="P165" s="48">
        <v>20.17230188</v>
      </c>
      <c r="Q165" s="48">
        <v>15.930650980000001</v>
      </c>
      <c r="R165" s="48">
        <v>19.4382126</v>
      </c>
      <c r="S165" s="48">
        <v>23.7</v>
      </c>
      <c r="T165" s="48">
        <v>15.325449789999999</v>
      </c>
      <c r="U165" s="48">
        <v>15.9</v>
      </c>
      <c r="V165" s="48">
        <v>11.800878990000001</v>
      </c>
      <c r="W165" s="48">
        <v>11.875148630000002</v>
      </c>
      <c r="X165" s="49">
        <v>15.679867690000002</v>
      </c>
    </row>
    <row r="166" spans="3:24" ht="16.5" customHeight="1">
      <c r="C166" s="207"/>
      <c r="D166" s="210"/>
      <c r="E166" s="47" t="s">
        <v>184</v>
      </c>
      <c r="F166" s="48">
        <v>48.82659691</v>
      </c>
      <c r="G166" s="48">
        <v>39.04513589</v>
      </c>
      <c r="H166" s="48">
        <v>46.62402514</v>
      </c>
      <c r="I166" s="48">
        <v>53.02589406</v>
      </c>
      <c r="J166" s="48">
        <v>27.45557051</v>
      </c>
      <c r="K166" s="48">
        <v>38.16938332</v>
      </c>
      <c r="L166" s="48">
        <v>51.51715292</v>
      </c>
      <c r="M166" s="48">
        <v>52.09086122</v>
      </c>
      <c r="N166" s="48">
        <v>59.66768882</v>
      </c>
      <c r="O166" s="48">
        <v>69.44017063</v>
      </c>
      <c r="P166" s="48">
        <v>78.11729142</v>
      </c>
      <c r="Q166" s="48">
        <v>66.6867235</v>
      </c>
      <c r="R166" s="48">
        <v>75.51286834999999</v>
      </c>
      <c r="S166" s="48">
        <v>83.6</v>
      </c>
      <c r="T166" s="48">
        <v>92.09772803</v>
      </c>
      <c r="U166" s="48">
        <v>42</v>
      </c>
      <c r="V166" s="48">
        <v>48.776836610000004</v>
      </c>
      <c r="W166" s="48">
        <v>78.73853919999999</v>
      </c>
      <c r="X166" s="49">
        <v>68.04196179</v>
      </c>
    </row>
    <row r="167" spans="3:24" ht="16.5" customHeight="1" thickBot="1">
      <c r="C167" s="208"/>
      <c r="D167" s="222"/>
      <c r="E167" s="56" t="s">
        <v>176</v>
      </c>
      <c r="F167" s="57">
        <v>29.08502161</v>
      </c>
      <c r="G167" s="57">
        <v>18.14160059</v>
      </c>
      <c r="H167" s="57">
        <v>10.97197437</v>
      </c>
      <c r="I167" s="57">
        <v>13.08997218</v>
      </c>
      <c r="J167" s="57">
        <v>5.2442616200000005</v>
      </c>
      <c r="K167" s="57">
        <v>4.78225282</v>
      </c>
      <c r="L167" s="57">
        <v>5.33481313</v>
      </c>
      <c r="M167" s="57">
        <v>7.3310734</v>
      </c>
      <c r="N167" s="57">
        <v>8.29505662</v>
      </c>
      <c r="O167" s="57">
        <v>16.44193762</v>
      </c>
      <c r="P167" s="57">
        <v>10.12712442</v>
      </c>
      <c r="Q167" s="57">
        <v>7.81256187</v>
      </c>
      <c r="R167" s="57">
        <v>7.7794922</v>
      </c>
      <c r="S167" s="57">
        <v>12.2</v>
      </c>
      <c r="T167" s="57">
        <v>12.216075550000001</v>
      </c>
      <c r="U167" s="57">
        <v>5.3</v>
      </c>
      <c r="V167" s="57">
        <v>4.057467030000001</v>
      </c>
      <c r="W167" s="57">
        <v>4.05774497</v>
      </c>
      <c r="X167" s="58">
        <v>12.95041572</v>
      </c>
    </row>
    <row r="168" spans="3:24" ht="16.5" customHeight="1">
      <c r="C168" s="219" t="s">
        <v>185</v>
      </c>
      <c r="D168" s="193" t="s">
        <v>186</v>
      </c>
      <c r="E168" s="59" t="s">
        <v>187</v>
      </c>
      <c r="F168" s="60">
        <v>7.160373679999999</v>
      </c>
      <c r="G168" s="60">
        <v>48.851110229999996</v>
      </c>
      <c r="H168" s="60">
        <v>54.485493</v>
      </c>
      <c r="I168" s="60">
        <v>19.09113741</v>
      </c>
      <c r="J168" s="60">
        <v>3.0621107000000003</v>
      </c>
      <c r="K168" s="60">
        <v>0.16782022</v>
      </c>
      <c r="L168" s="60">
        <v>37.39722957</v>
      </c>
      <c r="M168" s="60">
        <v>10.771488609999999</v>
      </c>
      <c r="N168" s="60">
        <v>42.32696502</v>
      </c>
      <c r="O168" s="60">
        <v>10.67995236</v>
      </c>
      <c r="P168" s="60">
        <v>27.04363427</v>
      </c>
      <c r="Q168" s="60">
        <v>30.94711826</v>
      </c>
      <c r="R168" s="60">
        <v>8.5</v>
      </c>
      <c r="S168" s="60">
        <v>14.6</v>
      </c>
      <c r="T168" s="60">
        <v>17.864879440000003</v>
      </c>
      <c r="U168" s="60">
        <v>1</v>
      </c>
      <c r="V168" s="60">
        <v>0</v>
      </c>
      <c r="W168" s="60">
        <v>1.20139051</v>
      </c>
      <c r="X168" s="61">
        <v>55.707332109999996</v>
      </c>
    </row>
    <row r="169" spans="3:24" ht="16.5" customHeight="1">
      <c r="C169" s="220"/>
      <c r="D169" s="194"/>
      <c r="E169" s="62" t="s">
        <v>188</v>
      </c>
      <c r="F169" s="63">
        <v>19.8</v>
      </c>
      <c r="G169" s="63">
        <v>1.35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0.072</v>
      </c>
      <c r="R169" s="63">
        <v>0</v>
      </c>
      <c r="S169" s="63">
        <v>3.9</v>
      </c>
      <c r="T169" s="63"/>
      <c r="U169" s="63"/>
      <c r="V169" s="63">
        <v>32.075325</v>
      </c>
      <c r="W169" s="63">
        <v>0</v>
      </c>
      <c r="X169" s="64">
        <v>0</v>
      </c>
    </row>
    <row r="170" spans="3:24" ht="22.5">
      <c r="C170" s="220"/>
      <c r="D170" s="194"/>
      <c r="E170" s="62" t="s">
        <v>189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0.0422</v>
      </c>
      <c r="M170" s="63">
        <v>0.0245</v>
      </c>
      <c r="N170" s="63">
        <v>0</v>
      </c>
      <c r="O170" s="63">
        <v>0.024</v>
      </c>
      <c r="P170" s="63">
        <v>0</v>
      </c>
      <c r="Q170" s="63">
        <v>0</v>
      </c>
      <c r="R170" s="63">
        <v>0</v>
      </c>
      <c r="S170" s="63"/>
      <c r="T170" s="63"/>
      <c r="U170" s="63">
        <v>0</v>
      </c>
      <c r="V170" s="63">
        <v>0</v>
      </c>
      <c r="W170" s="63">
        <v>0.11199999999999999</v>
      </c>
      <c r="X170" s="64">
        <v>0.0935</v>
      </c>
    </row>
    <row r="171" spans="3:24" ht="22.5">
      <c r="C171" s="220"/>
      <c r="D171" s="194"/>
      <c r="E171" s="62" t="s">
        <v>190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20.61663072</v>
      </c>
      <c r="O171" s="63">
        <v>0</v>
      </c>
      <c r="P171" s="63">
        <v>48.25533661</v>
      </c>
      <c r="Q171" s="63">
        <v>7.08</v>
      </c>
      <c r="R171" s="63">
        <v>15.25859457</v>
      </c>
      <c r="S171" s="63">
        <v>4</v>
      </c>
      <c r="T171" s="63"/>
      <c r="U171" s="63"/>
      <c r="V171" s="63">
        <v>0</v>
      </c>
      <c r="W171" s="63">
        <v>0</v>
      </c>
      <c r="X171" s="64">
        <v>0</v>
      </c>
    </row>
    <row r="172" spans="3:24" ht="22.5">
      <c r="C172" s="220"/>
      <c r="D172" s="195" t="s">
        <v>191</v>
      </c>
      <c r="E172" s="65" t="s">
        <v>192</v>
      </c>
      <c r="F172" s="66">
        <v>0.9443981300000001</v>
      </c>
      <c r="G172" s="66">
        <v>0.68552926</v>
      </c>
      <c r="H172" s="66">
        <v>0.32261415000000004</v>
      </c>
      <c r="I172" s="66">
        <v>0.18819045</v>
      </c>
      <c r="J172" s="66">
        <v>1.05206108</v>
      </c>
      <c r="K172" s="66">
        <v>8.42521904</v>
      </c>
      <c r="L172" s="66">
        <v>1.0702968400000001</v>
      </c>
      <c r="M172" s="66">
        <v>6.99653327</v>
      </c>
      <c r="N172" s="66">
        <v>3.0736414900000004</v>
      </c>
      <c r="O172" s="66">
        <v>1.89200076</v>
      </c>
      <c r="P172" s="66">
        <v>6.1869099400000005</v>
      </c>
      <c r="Q172" s="66">
        <v>8.26166834</v>
      </c>
      <c r="R172" s="66">
        <v>8.03045485</v>
      </c>
      <c r="S172" s="66">
        <v>2.5</v>
      </c>
      <c r="T172" s="66">
        <v>4.5665605</v>
      </c>
      <c r="U172" s="66">
        <v>0.2</v>
      </c>
      <c r="V172" s="66">
        <v>0.264816</v>
      </c>
      <c r="W172" s="66">
        <v>0.8578545099999999</v>
      </c>
      <c r="X172" s="67">
        <v>0.49023380000000005</v>
      </c>
    </row>
    <row r="173" spans="3:24" ht="15">
      <c r="C173" s="220"/>
      <c r="D173" s="194"/>
      <c r="E173" s="62" t="s">
        <v>193</v>
      </c>
      <c r="F173" s="63">
        <v>17.48338715</v>
      </c>
      <c r="G173" s="63">
        <v>45.87354252</v>
      </c>
      <c r="H173" s="63">
        <v>7.81450585</v>
      </c>
      <c r="I173" s="63">
        <v>9.37691508</v>
      </c>
      <c r="J173" s="63">
        <v>6.01235185</v>
      </c>
      <c r="K173" s="63">
        <v>12.79638792</v>
      </c>
      <c r="L173" s="63">
        <v>21.7218017</v>
      </c>
      <c r="M173" s="63">
        <v>35.43850768</v>
      </c>
      <c r="N173" s="63">
        <v>40.452565590000006</v>
      </c>
      <c r="O173" s="63">
        <v>73.69506691</v>
      </c>
      <c r="P173" s="63">
        <v>32.38332613</v>
      </c>
      <c r="Q173" s="63">
        <v>25.15923704</v>
      </c>
      <c r="R173" s="63">
        <v>26.66114329</v>
      </c>
      <c r="S173" s="63">
        <v>24.3</v>
      </c>
      <c r="T173" s="63">
        <v>14.95056482</v>
      </c>
      <c r="U173" s="63">
        <v>7.7</v>
      </c>
      <c r="V173" s="63">
        <v>17.00524127</v>
      </c>
      <c r="W173" s="63">
        <v>31.328441400000003</v>
      </c>
      <c r="X173" s="64">
        <v>26.35781102</v>
      </c>
    </row>
    <row r="174" spans="3:24" ht="22.5">
      <c r="C174" s="220"/>
      <c r="D174" s="194"/>
      <c r="E174" s="62" t="s">
        <v>194</v>
      </c>
      <c r="F174" s="63">
        <v>50.90614061</v>
      </c>
      <c r="G174" s="63">
        <v>82.1977053</v>
      </c>
      <c r="H174" s="63">
        <v>9.561227859999999</v>
      </c>
      <c r="I174" s="63">
        <v>10.04640696</v>
      </c>
      <c r="J174" s="63">
        <v>3.22782602</v>
      </c>
      <c r="K174" s="63">
        <v>12.623428800000001</v>
      </c>
      <c r="L174" s="63">
        <v>75.77306224</v>
      </c>
      <c r="M174" s="63">
        <v>42.39191863</v>
      </c>
      <c r="N174" s="63">
        <v>26.350853230000002</v>
      </c>
      <c r="O174" s="63">
        <v>38.91431749</v>
      </c>
      <c r="P174" s="63">
        <v>42.58779177</v>
      </c>
      <c r="Q174" s="63">
        <v>61.06909741</v>
      </c>
      <c r="R174" s="63">
        <v>24.12534083</v>
      </c>
      <c r="S174" s="63">
        <v>87.6</v>
      </c>
      <c r="T174" s="63">
        <v>27.33102083</v>
      </c>
      <c r="U174" s="63">
        <v>12</v>
      </c>
      <c r="V174" s="63">
        <v>17.6351573</v>
      </c>
      <c r="W174" s="63">
        <v>57.95882169000001</v>
      </c>
      <c r="X174" s="64">
        <v>135.05002012</v>
      </c>
    </row>
    <row r="175" spans="3:24" ht="22.5">
      <c r="C175" s="220"/>
      <c r="D175" s="194"/>
      <c r="E175" s="62" t="s">
        <v>195</v>
      </c>
      <c r="F175" s="63">
        <v>10.494817130000001</v>
      </c>
      <c r="G175" s="63">
        <v>2.3665722000000002</v>
      </c>
      <c r="H175" s="63">
        <v>7.677670269999999</v>
      </c>
      <c r="I175" s="63">
        <v>10.315569759999999</v>
      </c>
      <c r="J175" s="63">
        <v>4.3881942</v>
      </c>
      <c r="K175" s="63">
        <v>44.75759247</v>
      </c>
      <c r="L175" s="63">
        <v>77.38702804</v>
      </c>
      <c r="M175" s="63">
        <v>18.233437329999997</v>
      </c>
      <c r="N175" s="63">
        <v>50.92485033</v>
      </c>
      <c r="O175" s="63">
        <v>61.796433840000006</v>
      </c>
      <c r="P175" s="63">
        <v>43.81293925</v>
      </c>
      <c r="Q175" s="63">
        <v>13.66457984</v>
      </c>
      <c r="R175" s="63">
        <v>29.36350705</v>
      </c>
      <c r="S175" s="63">
        <v>41.3</v>
      </c>
      <c r="T175" s="63">
        <v>44.18697354</v>
      </c>
      <c r="U175" s="63">
        <v>13.2</v>
      </c>
      <c r="V175" s="63">
        <v>8.5824371</v>
      </c>
      <c r="W175" s="63">
        <v>32.29967045</v>
      </c>
      <c r="X175" s="64">
        <v>53.666514639999995</v>
      </c>
    </row>
    <row r="176" spans="3:24" ht="15">
      <c r="C176" s="220"/>
      <c r="D176" s="194"/>
      <c r="E176" s="62" t="s">
        <v>196</v>
      </c>
      <c r="F176" s="63">
        <v>61.42829183</v>
      </c>
      <c r="G176" s="63">
        <v>43.753640159999996</v>
      </c>
      <c r="H176" s="63">
        <v>5.33837516</v>
      </c>
      <c r="I176" s="63">
        <v>12.95078219</v>
      </c>
      <c r="J176" s="63">
        <v>18.817941670000003</v>
      </c>
      <c r="K176" s="63">
        <v>162.25665865000002</v>
      </c>
      <c r="L176" s="63">
        <v>153.87541722999998</v>
      </c>
      <c r="M176" s="63">
        <v>98.86995587999999</v>
      </c>
      <c r="N176" s="63">
        <v>145.69943952</v>
      </c>
      <c r="O176" s="63">
        <v>150.75622450999998</v>
      </c>
      <c r="P176" s="63">
        <v>139.44705373</v>
      </c>
      <c r="Q176" s="63">
        <v>49.86287482</v>
      </c>
      <c r="R176" s="63">
        <v>44.17403547999999</v>
      </c>
      <c r="S176" s="63">
        <v>120.6</v>
      </c>
      <c r="T176" s="63">
        <v>265.28870183000004</v>
      </c>
      <c r="U176" s="63">
        <v>3.5</v>
      </c>
      <c r="V176" s="63">
        <v>13.51100524</v>
      </c>
      <c r="W176" s="63">
        <v>78.43968078</v>
      </c>
      <c r="X176" s="64">
        <v>391.15357245</v>
      </c>
    </row>
    <row r="177" spans="3:24" ht="15">
      <c r="C177" s="220"/>
      <c r="D177" s="194"/>
      <c r="E177" s="62" t="s">
        <v>197</v>
      </c>
      <c r="F177" s="63">
        <v>13.011118</v>
      </c>
      <c r="G177" s="63">
        <v>18.21241829</v>
      </c>
      <c r="H177" s="63">
        <v>24.52220042</v>
      </c>
      <c r="I177" s="63">
        <v>28.371842079999997</v>
      </c>
      <c r="J177" s="63">
        <v>26.86403729</v>
      </c>
      <c r="K177" s="63">
        <v>39.58648445</v>
      </c>
      <c r="L177" s="63">
        <v>37.16140076</v>
      </c>
      <c r="M177" s="63">
        <v>42.004473340000004</v>
      </c>
      <c r="N177" s="63">
        <v>8.15438021</v>
      </c>
      <c r="O177" s="63">
        <v>11.09605125</v>
      </c>
      <c r="P177" s="63">
        <v>6.2840184599999995</v>
      </c>
      <c r="Q177" s="63">
        <v>4.8212622000000005</v>
      </c>
      <c r="R177" s="63">
        <v>20.216289829999997</v>
      </c>
      <c r="S177" s="63">
        <v>33.5</v>
      </c>
      <c r="T177" s="63">
        <v>9.556840699999999</v>
      </c>
      <c r="U177" s="63">
        <v>3.5</v>
      </c>
      <c r="V177" s="63">
        <v>5.03317978</v>
      </c>
      <c r="W177" s="63">
        <v>18.09452851</v>
      </c>
      <c r="X177" s="64">
        <v>17.85983822</v>
      </c>
    </row>
    <row r="178" spans="3:24" ht="11.25" customHeight="1">
      <c r="C178" s="220"/>
      <c r="D178" s="194"/>
      <c r="E178" s="62" t="s">
        <v>198</v>
      </c>
      <c r="F178" s="63">
        <v>0.1995</v>
      </c>
      <c r="G178" s="63">
        <v>0.08748689999999999</v>
      </c>
      <c r="H178" s="63">
        <v>0.0138</v>
      </c>
      <c r="I178" s="63">
        <v>0.66</v>
      </c>
      <c r="J178" s="63">
        <v>0</v>
      </c>
      <c r="K178" s="63">
        <v>0.440513</v>
      </c>
      <c r="L178" s="63">
        <v>0.2156192</v>
      </c>
      <c r="M178" s="63">
        <v>0</v>
      </c>
      <c r="N178" s="63">
        <v>9.55586257</v>
      </c>
      <c r="O178" s="63">
        <v>11.29793318</v>
      </c>
      <c r="P178" s="63">
        <v>20.251250579999997</v>
      </c>
      <c r="Q178" s="63">
        <v>0</v>
      </c>
      <c r="R178" s="63">
        <v>0.5088</v>
      </c>
      <c r="S178" s="63"/>
      <c r="T178" s="63">
        <v>87.0327635</v>
      </c>
      <c r="U178" s="63"/>
      <c r="V178" s="63">
        <v>0</v>
      </c>
      <c r="W178" s="63">
        <v>72.95865644999999</v>
      </c>
      <c r="X178" s="64">
        <v>5.118612</v>
      </c>
    </row>
    <row r="179" spans="3:24" ht="15">
      <c r="C179" s="220"/>
      <c r="D179" s="194"/>
      <c r="E179" s="62" t="s">
        <v>199</v>
      </c>
      <c r="F179" s="63">
        <v>30.55879765</v>
      </c>
      <c r="G179" s="63">
        <v>25.13920564</v>
      </c>
      <c r="H179" s="63">
        <v>18.15047238</v>
      </c>
      <c r="I179" s="63">
        <v>25.001072100000002</v>
      </c>
      <c r="J179" s="63">
        <v>27.58889705</v>
      </c>
      <c r="K179" s="63">
        <v>46.52833263</v>
      </c>
      <c r="L179" s="63">
        <v>93.67330749</v>
      </c>
      <c r="M179" s="63">
        <v>74.32279817</v>
      </c>
      <c r="N179" s="63">
        <v>140.86136028</v>
      </c>
      <c r="O179" s="63">
        <v>143.8573159</v>
      </c>
      <c r="P179" s="63">
        <v>91.70968426</v>
      </c>
      <c r="Q179" s="63">
        <v>71.39575839</v>
      </c>
      <c r="R179" s="63">
        <v>102.8318752</v>
      </c>
      <c r="S179" s="63">
        <v>67.5</v>
      </c>
      <c r="T179" s="63">
        <v>74.6952963</v>
      </c>
      <c r="U179" s="63">
        <v>26.7</v>
      </c>
      <c r="V179" s="63">
        <v>37.68242769</v>
      </c>
      <c r="W179" s="63">
        <v>78.3942519</v>
      </c>
      <c r="X179" s="64">
        <v>159.46172163</v>
      </c>
    </row>
    <row r="180" spans="3:24" ht="22.5" customHeight="1">
      <c r="C180" s="220"/>
      <c r="D180" s="196"/>
      <c r="E180" s="68" t="s">
        <v>200</v>
      </c>
      <c r="F180" s="69">
        <v>40.78634154</v>
      </c>
      <c r="G180" s="69">
        <v>25.13201384</v>
      </c>
      <c r="H180" s="69">
        <v>25.87209236</v>
      </c>
      <c r="I180" s="69">
        <v>17.31038022</v>
      </c>
      <c r="J180" s="69">
        <v>13.817388730000001</v>
      </c>
      <c r="K180" s="69">
        <v>33.42298746</v>
      </c>
      <c r="L180" s="69">
        <v>32.1782282</v>
      </c>
      <c r="M180" s="69">
        <v>24.42672655</v>
      </c>
      <c r="N180" s="69">
        <v>58.104659840000004</v>
      </c>
      <c r="O180" s="69">
        <v>45.88335786</v>
      </c>
      <c r="P180" s="69">
        <v>72.05197197</v>
      </c>
      <c r="Q180" s="69">
        <v>40.66392946</v>
      </c>
      <c r="R180" s="69">
        <v>44.67677631</v>
      </c>
      <c r="S180" s="69">
        <v>67.1</v>
      </c>
      <c r="T180" s="69">
        <v>43.01561206</v>
      </c>
      <c r="U180" s="69">
        <v>22.7</v>
      </c>
      <c r="V180" s="69">
        <v>25.28036464</v>
      </c>
      <c r="W180" s="69">
        <v>133.88088129</v>
      </c>
      <c r="X180" s="70">
        <v>278.93242264</v>
      </c>
    </row>
    <row r="181" spans="3:24" ht="27" customHeight="1">
      <c r="C181" s="220"/>
      <c r="D181" s="194" t="s">
        <v>201</v>
      </c>
      <c r="E181" s="62" t="s">
        <v>202</v>
      </c>
      <c r="F181" s="63">
        <v>1434.9329542799999</v>
      </c>
      <c r="G181" s="63">
        <v>1328.76634914</v>
      </c>
      <c r="H181" s="63">
        <v>1143.8172075</v>
      </c>
      <c r="I181" s="63">
        <v>927.77604308</v>
      </c>
      <c r="J181" s="63">
        <v>999.36204664</v>
      </c>
      <c r="K181" s="63">
        <v>1110.60750151</v>
      </c>
      <c r="L181" s="63">
        <v>1688.87864952</v>
      </c>
      <c r="M181" s="63">
        <v>2656.5208462699998</v>
      </c>
      <c r="N181" s="63">
        <v>1578.03793808</v>
      </c>
      <c r="O181" s="63">
        <v>1766.20339919</v>
      </c>
      <c r="P181" s="63">
        <v>2060.81434793</v>
      </c>
      <c r="Q181" s="63">
        <v>4206.10941445</v>
      </c>
      <c r="R181" s="63">
        <v>2545.52388796</v>
      </c>
      <c r="S181" s="63">
        <v>2502.5</v>
      </c>
      <c r="T181" s="63">
        <v>2937.8096839</v>
      </c>
      <c r="U181" s="63">
        <v>1521.4</v>
      </c>
      <c r="V181" s="63">
        <v>828.78704385</v>
      </c>
      <c r="W181" s="63">
        <v>1359.6502180399998</v>
      </c>
      <c r="X181" s="64">
        <v>2537.8740112</v>
      </c>
    </row>
    <row r="182" spans="3:24" ht="42" customHeight="1">
      <c r="C182" s="220"/>
      <c r="D182" s="194"/>
      <c r="E182" s="62" t="s">
        <v>203</v>
      </c>
      <c r="F182" s="63">
        <v>83.41235102</v>
      </c>
      <c r="G182" s="63">
        <v>78.96568671</v>
      </c>
      <c r="H182" s="63">
        <v>178.23131922</v>
      </c>
      <c r="I182" s="63">
        <v>178.44237121</v>
      </c>
      <c r="J182" s="63">
        <v>135.76664965</v>
      </c>
      <c r="K182" s="63">
        <v>186.73000512000002</v>
      </c>
      <c r="L182" s="63">
        <v>270.91023494999996</v>
      </c>
      <c r="M182" s="63">
        <v>115.01317549</v>
      </c>
      <c r="N182" s="63">
        <v>530.83169731</v>
      </c>
      <c r="O182" s="63">
        <v>265.62369357</v>
      </c>
      <c r="P182" s="63">
        <v>353.90706172</v>
      </c>
      <c r="Q182" s="63">
        <v>172.22935021</v>
      </c>
      <c r="R182" s="63">
        <v>104.51408925</v>
      </c>
      <c r="S182" s="63">
        <v>222.7</v>
      </c>
      <c r="T182" s="63">
        <v>284.92198661000003</v>
      </c>
      <c r="U182" s="63">
        <v>212</v>
      </c>
      <c r="V182" s="63">
        <v>169.15719518999998</v>
      </c>
      <c r="W182" s="63">
        <v>106.19526545999999</v>
      </c>
      <c r="X182" s="64">
        <v>79.76868873000001</v>
      </c>
    </row>
    <row r="183" spans="3:24" ht="15">
      <c r="C183" s="220"/>
      <c r="D183" s="194"/>
      <c r="E183" s="62" t="s">
        <v>204</v>
      </c>
      <c r="F183" s="63">
        <v>4.756716</v>
      </c>
      <c r="G183" s="63">
        <v>7.08674</v>
      </c>
      <c r="H183" s="63">
        <v>0</v>
      </c>
      <c r="I183" s="63">
        <v>8.425923</v>
      </c>
      <c r="J183" s="63">
        <v>0.35</v>
      </c>
      <c r="K183" s="63">
        <v>0.29598703000000004</v>
      </c>
      <c r="L183" s="63">
        <v>0.21429779999999998</v>
      </c>
      <c r="M183" s="63">
        <v>0.41859736999999997</v>
      </c>
      <c r="N183" s="63">
        <v>0.12219933999999999</v>
      </c>
      <c r="O183" s="63">
        <v>0</v>
      </c>
      <c r="P183" s="63">
        <v>0</v>
      </c>
      <c r="Q183" s="63">
        <v>0</v>
      </c>
      <c r="R183" s="63">
        <v>0</v>
      </c>
      <c r="S183" s="63"/>
      <c r="T183" s="63"/>
      <c r="U183" s="63"/>
      <c r="V183" s="63">
        <v>0</v>
      </c>
      <c r="W183" s="63">
        <v>0</v>
      </c>
      <c r="X183" s="64">
        <v>0</v>
      </c>
    </row>
    <row r="184" spans="3:24" ht="22.5">
      <c r="C184" s="220"/>
      <c r="D184" s="71" t="s">
        <v>205</v>
      </c>
      <c r="E184" s="72" t="s">
        <v>205</v>
      </c>
      <c r="F184" s="73">
        <v>15.1062426</v>
      </c>
      <c r="G184" s="73">
        <v>136.42023199000002</v>
      </c>
      <c r="H184" s="73">
        <v>62.583875</v>
      </c>
      <c r="I184" s="73">
        <v>71.300636</v>
      </c>
      <c r="J184" s="73">
        <v>0.7189630600000001</v>
      </c>
      <c r="K184" s="73">
        <v>0.85605711</v>
      </c>
      <c r="L184" s="73">
        <v>11.7248465</v>
      </c>
      <c r="M184" s="73">
        <v>31.81596734</v>
      </c>
      <c r="N184" s="73">
        <v>18.876239</v>
      </c>
      <c r="O184" s="73">
        <v>11.79203699</v>
      </c>
      <c r="P184" s="73">
        <v>7.97303171</v>
      </c>
      <c r="Q184" s="73">
        <v>15.99352592</v>
      </c>
      <c r="R184" s="73">
        <v>26.04058552</v>
      </c>
      <c r="S184" s="73">
        <v>49.6</v>
      </c>
      <c r="T184" s="73">
        <v>9</v>
      </c>
      <c r="U184" s="73">
        <v>5.6</v>
      </c>
      <c r="V184" s="73">
        <v>256.34184665</v>
      </c>
      <c r="W184" s="73">
        <v>0.4293</v>
      </c>
      <c r="X184" s="74">
        <v>20.627085</v>
      </c>
    </row>
    <row r="185" spans="3:24" ht="26.25" customHeight="1">
      <c r="C185" s="220"/>
      <c r="D185" s="157" t="s">
        <v>206</v>
      </c>
      <c r="E185" s="62" t="s">
        <v>207</v>
      </c>
      <c r="F185" s="63">
        <v>0.022076639999999998</v>
      </c>
      <c r="G185" s="63">
        <v>2.66111208</v>
      </c>
      <c r="H185" s="63">
        <v>0.21050742</v>
      </c>
      <c r="I185" s="63">
        <v>0.03822829</v>
      </c>
      <c r="J185" s="63">
        <v>0.0947743</v>
      </c>
      <c r="K185" s="63">
        <v>0.097384</v>
      </c>
      <c r="L185" s="63">
        <v>30.71972164</v>
      </c>
      <c r="M185" s="63">
        <v>0.11669092</v>
      </c>
      <c r="N185" s="63">
        <v>0.08078416000000001</v>
      </c>
      <c r="O185" s="63">
        <v>0.05044425</v>
      </c>
      <c r="P185" s="63">
        <v>0.1219032</v>
      </c>
      <c r="Q185" s="63">
        <v>0.0606139</v>
      </c>
      <c r="R185" s="63">
        <v>0.05119325</v>
      </c>
      <c r="S185" s="63">
        <v>0</v>
      </c>
      <c r="T185" s="63">
        <v>0.022076639999999998</v>
      </c>
      <c r="U185" s="63">
        <v>0.2</v>
      </c>
      <c r="V185" s="63">
        <v>0.009989</v>
      </c>
      <c r="W185" s="63">
        <v>0.02391926</v>
      </c>
      <c r="X185" s="64">
        <v>0</v>
      </c>
    </row>
    <row r="186" spans="3:24" ht="11.25" customHeight="1">
      <c r="C186" s="220"/>
      <c r="D186" s="71" t="s">
        <v>208</v>
      </c>
      <c r="E186" s="72" t="s">
        <v>208</v>
      </c>
      <c r="F186" s="73">
        <v>0.09257208</v>
      </c>
      <c r="G186" s="73">
        <v>0.050913</v>
      </c>
      <c r="H186" s="73">
        <v>0</v>
      </c>
      <c r="I186" s="73">
        <v>0.029</v>
      </c>
      <c r="J186" s="73">
        <v>0.03066829</v>
      </c>
      <c r="K186" s="73">
        <v>0.02437</v>
      </c>
      <c r="L186" s="73">
        <v>0.01503107</v>
      </c>
      <c r="M186" s="73">
        <v>0.00614829</v>
      </c>
      <c r="N186" s="73">
        <v>0.0524975</v>
      </c>
      <c r="O186" s="73">
        <v>0.003615</v>
      </c>
      <c r="P186" s="73">
        <v>0</v>
      </c>
      <c r="Q186" s="73">
        <v>0.0045</v>
      </c>
      <c r="R186" s="73">
        <v>0.159636</v>
      </c>
      <c r="S186" s="73">
        <v>0.1</v>
      </c>
      <c r="T186" s="73">
        <v>0</v>
      </c>
      <c r="U186" s="73">
        <v>0</v>
      </c>
      <c r="V186" s="73"/>
      <c r="W186" s="73"/>
      <c r="X186" s="74">
        <v>0</v>
      </c>
    </row>
    <row r="187" spans="3:24" ht="15">
      <c r="C187" s="220"/>
      <c r="D187" s="157" t="s">
        <v>209</v>
      </c>
      <c r="E187" s="62" t="s">
        <v>209</v>
      </c>
      <c r="F187" s="63">
        <v>0.0148</v>
      </c>
      <c r="G187" s="63">
        <v>0</v>
      </c>
      <c r="H187" s="63">
        <v>0</v>
      </c>
      <c r="I187" s="63">
        <v>0.070331</v>
      </c>
      <c r="J187" s="63">
        <v>0</v>
      </c>
      <c r="K187" s="63">
        <v>0.001</v>
      </c>
      <c r="L187" s="63">
        <v>0</v>
      </c>
      <c r="M187" s="63">
        <v>0.0577</v>
      </c>
      <c r="N187" s="63">
        <v>0.04996</v>
      </c>
      <c r="O187" s="63">
        <v>1.4541</v>
      </c>
      <c r="P187" s="63">
        <v>0.012</v>
      </c>
      <c r="Q187" s="63">
        <v>0.0023116599999999997</v>
      </c>
      <c r="R187" s="63">
        <v>0</v>
      </c>
      <c r="S187" s="63">
        <v>0</v>
      </c>
      <c r="T187" s="63">
        <v>0.0565</v>
      </c>
      <c r="U187" s="63">
        <v>0.1</v>
      </c>
      <c r="V187" s="63">
        <v>0.1185</v>
      </c>
      <c r="W187" s="63">
        <v>0.0048</v>
      </c>
      <c r="X187" s="64">
        <v>0</v>
      </c>
    </row>
    <row r="188" spans="3:24" ht="22.5" customHeight="1" thickBot="1">
      <c r="C188" s="221"/>
      <c r="D188" s="75" t="s">
        <v>210</v>
      </c>
      <c r="E188" s="76" t="s">
        <v>210</v>
      </c>
      <c r="F188" s="77">
        <v>1.7912529799999999</v>
      </c>
      <c r="G188" s="77">
        <v>2.19652277</v>
      </c>
      <c r="H188" s="77">
        <v>1.10055433</v>
      </c>
      <c r="I188" s="77">
        <v>1.79983033</v>
      </c>
      <c r="J188" s="77">
        <v>2.86343538</v>
      </c>
      <c r="K188" s="77">
        <v>3.2046886</v>
      </c>
      <c r="L188" s="77">
        <v>7.13651558</v>
      </c>
      <c r="M188" s="77">
        <v>6.2736325</v>
      </c>
      <c r="N188" s="77">
        <v>1.43443719</v>
      </c>
      <c r="O188" s="77">
        <v>0.16434664000000002</v>
      </c>
      <c r="P188" s="77">
        <v>0.4560944</v>
      </c>
      <c r="Q188" s="77">
        <v>22.608653190000002</v>
      </c>
      <c r="R188" s="77">
        <v>3.6191121600000002</v>
      </c>
      <c r="S188" s="77">
        <v>0.5</v>
      </c>
      <c r="T188" s="77">
        <v>3</v>
      </c>
      <c r="U188" s="77">
        <v>0.2</v>
      </c>
      <c r="V188" s="77">
        <v>0.07518</v>
      </c>
      <c r="W188" s="77">
        <v>0.0899864</v>
      </c>
      <c r="X188" s="78">
        <v>0.146698</v>
      </c>
    </row>
    <row r="189" spans="3:24" ht="15">
      <c r="C189" s="197" t="s">
        <v>211</v>
      </c>
      <c r="D189" s="200" t="s">
        <v>212</v>
      </c>
      <c r="E189" s="79" t="s">
        <v>213</v>
      </c>
      <c r="F189" s="80">
        <v>2.62739504</v>
      </c>
      <c r="G189" s="80">
        <v>2.65534494</v>
      </c>
      <c r="H189" s="80">
        <v>0.52659303</v>
      </c>
      <c r="I189" s="80">
        <v>0.45309497</v>
      </c>
      <c r="J189" s="80">
        <v>0.8454050200000001</v>
      </c>
      <c r="K189" s="80">
        <v>3.30401573</v>
      </c>
      <c r="L189" s="80">
        <v>3.49502692</v>
      </c>
      <c r="M189" s="80">
        <v>3.92117998</v>
      </c>
      <c r="N189" s="80">
        <v>4.2291731</v>
      </c>
      <c r="O189" s="80">
        <v>3.9751356099999997</v>
      </c>
      <c r="P189" s="80">
        <v>4.23054988</v>
      </c>
      <c r="Q189" s="80">
        <v>4.280021809999999</v>
      </c>
      <c r="R189" s="80">
        <v>4.4507447</v>
      </c>
      <c r="S189" s="80">
        <v>4.5</v>
      </c>
      <c r="T189" s="80">
        <v>5.320212049999999</v>
      </c>
      <c r="U189" s="80">
        <v>5.3</v>
      </c>
      <c r="V189" s="80">
        <v>6.76098742</v>
      </c>
      <c r="W189" s="80">
        <v>6.95417955</v>
      </c>
      <c r="X189" s="81">
        <v>9.14518106</v>
      </c>
    </row>
    <row r="190" spans="3:24" ht="15">
      <c r="C190" s="198"/>
      <c r="D190" s="201"/>
      <c r="E190" s="82" t="s">
        <v>214</v>
      </c>
      <c r="F190" s="83">
        <v>1.4282415400000001</v>
      </c>
      <c r="G190" s="83">
        <v>1.88799048</v>
      </c>
      <c r="H190" s="83">
        <v>2.94740708</v>
      </c>
      <c r="I190" s="83">
        <v>3.9427417599999997</v>
      </c>
      <c r="J190" s="83">
        <v>5.21404187</v>
      </c>
      <c r="K190" s="83">
        <v>3.22229875</v>
      </c>
      <c r="L190" s="83">
        <v>2.29032106</v>
      </c>
      <c r="M190" s="83">
        <v>2.8040262</v>
      </c>
      <c r="N190" s="83">
        <v>4.18974048</v>
      </c>
      <c r="O190" s="83">
        <v>3.77879202</v>
      </c>
      <c r="P190" s="83">
        <v>3.98999164</v>
      </c>
      <c r="Q190" s="83">
        <v>4.6661934800000004</v>
      </c>
      <c r="R190" s="83">
        <v>5.7723596399999995</v>
      </c>
      <c r="S190" s="83">
        <v>3.5</v>
      </c>
      <c r="T190" s="83">
        <v>4.879479730000001</v>
      </c>
      <c r="U190" s="83">
        <v>3.2</v>
      </c>
      <c r="V190" s="83">
        <v>7.828135049999999</v>
      </c>
      <c r="W190" s="83">
        <v>4.2148765</v>
      </c>
      <c r="X190" s="84">
        <v>8.41572593</v>
      </c>
    </row>
    <row r="191" spans="3:24" ht="15">
      <c r="C191" s="198"/>
      <c r="D191" s="201"/>
      <c r="E191" s="82" t="s">
        <v>215</v>
      </c>
      <c r="F191" s="83">
        <v>20.88260289</v>
      </c>
      <c r="G191" s="83">
        <v>17.9829339</v>
      </c>
      <c r="H191" s="83">
        <v>27.50294456</v>
      </c>
      <c r="I191" s="83">
        <v>43.460142420000004</v>
      </c>
      <c r="J191" s="83">
        <v>24.73683654</v>
      </c>
      <c r="K191" s="83">
        <v>26.356900800000002</v>
      </c>
      <c r="L191" s="83">
        <v>36.77349839</v>
      </c>
      <c r="M191" s="83">
        <v>39.36566362</v>
      </c>
      <c r="N191" s="83">
        <v>49.38836331</v>
      </c>
      <c r="O191" s="83">
        <v>41.469789229999996</v>
      </c>
      <c r="P191" s="83">
        <v>53.29058356</v>
      </c>
      <c r="Q191" s="83">
        <v>43.866973890000004</v>
      </c>
      <c r="R191" s="83">
        <v>83.67050475</v>
      </c>
      <c r="S191" s="83">
        <v>78.6</v>
      </c>
      <c r="T191" s="83">
        <v>89.32268595999999</v>
      </c>
      <c r="U191" s="83">
        <v>67.2</v>
      </c>
      <c r="V191" s="83">
        <v>185.15630142</v>
      </c>
      <c r="W191" s="83">
        <v>103.18642347999999</v>
      </c>
      <c r="X191" s="84">
        <v>141.24436603</v>
      </c>
    </row>
    <row r="192" spans="3:24" ht="22.5">
      <c r="C192" s="198"/>
      <c r="D192" s="201"/>
      <c r="E192" s="82" t="s">
        <v>216</v>
      </c>
      <c r="F192" s="83">
        <v>0.00191044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v>0</v>
      </c>
      <c r="Q192" s="83">
        <v>0</v>
      </c>
      <c r="R192" s="83">
        <v>0</v>
      </c>
      <c r="S192" s="83"/>
      <c r="T192" s="83">
        <v>0</v>
      </c>
      <c r="U192" s="83"/>
      <c r="V192" s="83">
        <v>0</v>
      </c>
      <c r="W192" s="83">
        <v>0</v>
      </c>
      <c r="X192" s="84">
        <v>0</v>
      </c>
    </row>
    <row r="193" spans="3:24" ht="22.5">
      <c r="C193" s="198"/>
      <c r="D193" s="201"/>
      <c r="E193" s="82" t="s">
        <v>217</v>
      </c>
      <c r="F193" s="83">
        <v>3.85168573</v>
      </c>
      <c r="G193" s="83">
        <v>2.8909917099999998</v>
      </c>
      <c r="H193" s="83">
        <v>3.5230141400000003</v>
      </c>
      <c r="I193" s="83">
        <v>3.69484713</v>
      </c>
      <c r="J193" s="83">
        <v>7.43446198</v>
      </c>
      <c r="K193" s="83">
        <v>6.445238809999999</v>
      </c>
      <c r="L193" s="83">
        <v>4.85150367</v>
      </c>
      <c r="M193" s="83">
        <v>6.858002900000001</v>
      </c>
      <c r="N193" s="83">
        <v>10.362769550000001</v>
      </c>
      <c r="O193" s="83">
        <v>10.508346470000001</v>
      </c>
      <c r="P193" s="83">
        <v>10.37625034</v>
      </c>
      <c r="Q193" s="83">
        <v>11.44835017</v>
      </c>
      <c r="R193" s="83">
        <v>23.24566579</v>
      </c>
      <c r="S193" s="83">
        <v>14.5</v>
      </c>
      <c r="T193" s="83">
        <v>13.19169641</v>
      </c>
      <c r="U193" s="83">
        <v>12.1</v>
      </c>
      <c r="V193" s="83">
        <v>31.028627299999997</v>
      </c>
      <c r="W193" s="83">
        <v>18.48738512</v>
      </c>
      <c r="X193" s="84">
        <v>20.73841248</v>
      </c>
    </row>
    <row r="194" spans="3:24" ht="11.25" customHeight="1">
      <c r="C194" s="198"/>
      <c r="D194" s="201"/>
      <c r="E194" s="82" t="s">
        <v>218</v>
      </c>
      <c r="F194" s="83">
        <v>32.47527857</v>
      </c>
      <c r="G194" s="83">
        <v>74.5706784</v>
      </c>
      <c r="H194" s="83">
        <v>85.37708248</v>
      </c>
      <c r="I194" s="83">
        <v>79.16882454</v>
      </c>
      <c r="J194" s="83">
        <v>47.591380130000005</v>
      </c>
      <c r="K194" s="83">
        <v>42.6425651</v>
      </c>
      <c r="L194" s="83">
        <v>54.54702648</v>
      </c>
      <c r="M194" s="83">
        <v>106.79174887</v>
      </c>
      <c r="N194" s="83">
        <v>66.50912827</v>
      </c>
      <c r="O194" s="83">
        <v>80.23376681</v>
      </c>
      <c r="P194" s="83">
        <v>94.00316796999999</v>
      </c>
      <c r="Q194" s="83">
        <v>74.23328195</v>
      </c>
      <c r="R194" s="83">
        <v>69.79533577</v>
      </c>
      <c r="S194" s="83">
        <v>112.1</v>
      </c>
      <c r="T194" s="83">
        <v>134.17474262000002</v>
      </c>
      <c r="U194" s="83">
        <v>119.6</v>
      </c>
      <c r="V194" s="83">
        <v>102.73701465</v>
      </c>
      <c r="W194" s="83">
        <v>154.05775198999999</v>
      </c>
      <c r="X194" s="84">
        <v>118.75923677</v>
      </c>
    </row>
    <row r="195" spans="3:24" ht="22.5">
      <c r="C195" s="198"/>
      <c r="D195" s="201"/>
      <c r="E195" s="82" t="s">
        <v>219</v>
      </c>
      <c r="F195" s="83">
        <v>14.72990469</v>
      </c>
      <c r="G195" s="83">
        <v>11.98067572</v>
      </c>
      <c r="H195" s="83">
        <v>7.8082932000000005</v>
      </c>
      <c r="I195" s="83">
        <v>6.33738768</v>
      </c>
      <c r="J195" s="83">
        <v>4.38097712</v>
      </c>
      <c r="K195" s="83">
        <v>3.1240012999999998</v>
      </c>
      <c r="L195" s="83">
        <v>5.1660297</v>
      </c>
      <c r="M195" s="83">
        <v>5.691</v>
      </c>
      <c r="N195" s="83">
        <v>5.68042859</v>
      </c>
      <c r="O195" s="83">
        <v>5.95295737</v>
      </c>
      <c r="P195" s="83">
        <v>6.5131470899999995</v>
      </c>
      <c r="Q195" s="83">
        <v>6.034388900000001</v>
      </c>
      <c r="R195" s="83">
        <v>6.46996977</v>
      </c>
      <c r="S195" s="83">
        <v>8</v>
      </c>
      <c r="T195" s="83">
        <v>11.06348991</v>
      </c>
      <c r="U195" s="83">
        <v>6.9</v>
      </c>
      <c r="V195" s="83">
        <v>6.77302499</v>
      </c>
      <c r="W195" s="83">
        <v>6.957114000000001</v>
      </c>
      <c r="X195" s="84">
        <v>7.1</v>
      </c>
    </row>
    <row r="196" spans="3:24" ht="11.25" customHeight="1">
      <c r="C196" s="198"/>
      <c r="D196" s="201"/>
      <c r="E196" s="82" t="s">
        <v>220</v>
      </c>
      <c r="F196" s="83">
        <v>63.5623117</v>
      </c>
      <c r="G196" s="83">
        <v>87.42352295</v>
      </c>
      <c r="H196" s="83">
        <v>110.89643593000001</v>
      </c>
      <c r="I196" s="83">
        <v>149.93803687</v>
      </c>
      <c r="J196" s="83">
        <v>89.98284276999999</v>
      </c>
      <c r="K196" s="83">
        <v>86.68475498000001</v>
      </c>
      <c r="L196" s="83">
        <v>78.74597098000001</v>
      </c>
      <c r="M196" s="83">
        <v>242.22697024</v>
      </c>
      <c r="N196" s="83">
        <v>270.89151222000004</v>
      </c>
      <c r="O196" s="83">
        <v>1192.06735002</v>
      </c>
      <c r="P196" s="83">
        <v>1346.06688419</v>
      </c>
      <c r="Q196" s="83">
        <v>1193.67359796</v>
      </c>
      <c r="R196" s="83">
        <v>1130.26000517</v>
      </c>
      <c r="S196" s="83">
        <v>873.9</v>
      </c>
      <c r="T196" s="83">
        <v>1046.96216494</v>
      </c>
      <c r="U196" s="83">
        <v>473.6</v>
      </c>
      <c r="V196" s="83">
        <v>936.60425962</v>
      </c>
      <c r="W196" s="83">
        <v>687.39657451</v>
      </c>
      <c r="X196" s="84">
        <v>712.81646517</v>
      </c>
    </row>
    <row r="197" spans="3:24" ht="15">
      <c r="C197" s="198"/>
      <c r="D197" s="183" t="s">
        <v>221</v>
      </c>
      <c r="E197" s="85" t="s">
        <v>222</v>
      </c>
      <c r="F197" s="86">
        <v>74.40461187999999</v>
      </c>
      <c r="G197" s="86">
        <v>80.79390661</v>
      </c>
      <c r="H197" s="86">
        <v>94.05294952</v>
      </c>
      <c r="I197" s="86">
        <v>97.24065345999999</v>
      </c>
      <c r="J197" s="86">
        <v>98.88685056</v>
      </c>
      <c r="K197" s="86">
        <v>98.85190939</v>
      </c>
      <c r="L197" s="86">
        <v>98.4529047</v>
      </c>
      <c r="M197" s="86">
        <v>102.37435173</v>
      </c>
      <c r="N197" s="86">
        <v>109.64724002</v>
      </c>
      <c r="O197" s="86">
        <v>115.36384266</v>
      </c>
      <c r="P197" s="86">
        <v>116.13968983</v>
      </c>
      <c r="Q197" s="86">
        <v>116.09632426</v>
      </c>
      <c r="R197" s="86">
        <v>118.28625161</v>
      </c>
      <c r="S197" s="86">
        <v>120.2</v>
      </c>
      <c r="T197" s="86">
        <v>120.295163</v>
      </c>
      <c r="U197" s="86">
        <v>121.7</v>
      </c>
      <c r="V197" s="86">
        <v>132.37419381</v>
      </c>
      <c r="W197" s="86">
        <v>143.84518457000001</v>
      </c>
      <c r="X197" s="87">
        <v>148.77912659</v>
      </c>
    </row>
    <row r="198" spans="3:24" ht="15">
      <c r="C198" s="198"/>
      <c r="D198" s="201"/>
      <c r="E198" s="82" t="s">
        <v>223</v>
      </c>
      <c r="F198" s="83">
        <v>865.4107145700001</v>
      </c>
      <c r="G198" s="83">
        <v>977.7379621</v>
      </c>
      <c r="H198" s="83">
        <v>1090.56106651</v>
      </c>
      <c r="I198" s="83">
        <v>1198.56179359</v>
      </c>
      <c r="J198" s="83">
        <v>1321.75124399</v>
      </c>
      <c r="K198" s="83">
        <v>1461.29838297</v>
      </c>
      <c r="L198" s="83">
        <v>1613.22422485</v>
      </c>
      <c r="M198" s="83">
        <v>1751.72715174</v>
      </c>
      <c r="N198" s="83">
        <v>1945.72304174</v>
      </c>
      <c r="O198" s="83">
        <v>2119.82180547</v>
      </c>
      <c r="P198" s="83">
        <v>2248.57371398</v>
      </c>
      <c r="Q198" s="83">
        <v>2385.76154286</v>
      </c>
      <c r="R198" s="83">
        <v>2559.1888470500003</v>
      </c>
      <c r="S198" s="83">
        <v>2808.7</v>
      </c>
      <c r="T198" s="83">
        <v>2956.59940656</v>
      </c>
      <c r="U198" s="83">
        <v>3064.4</v>
      </c>
      <c r="V198" s="83">
        <v>3430.62354791</v>
      </c>
      <c r="W198" s="83">
        <v>3847.1238894</v>
      </c>
      <c r="X198" s="84">
        <v>4106.32319283</v>
      </c>
    </row>
    <row r="199" spans="3:24" ht="11.25" customHeight="1">
      <c r="C199" s="198"/>
      <c r="D199" s="201"/>
      <c r="E199" s="82" t="s">
        <v>224</v>
      </c>
      <c r="F199" s="83">
        <v>0.01972453</v>
      </c>
      <c r="G199" s="83">
        <v>0.06483235</v>
      </c>
      <c r="H199" s="83">
        <v>0.05084445</v>
      </c>
      <c r="I199" s="83">
        <v>0.06067197</v>
      </c>
      <c r="J199" s="83">
        <v>0.08055963000000001</v>
      </c>
      <c r="K199" s="83">
        <v>0.07869928999999999</v>
      </c>
      <c r="L199" s="83">
        <v>0.16625377</v>
      </c>
      <c r="M199" s="83">
        <v>0.01560172</v>
      </c>
      <c r="N199" s="83">
        <v>0</v>
      </c>
      <c r="O199" s="83">
        <v>0</v>
      </c>
      <c r="P199" s="83">
        <v>0</v>
      </c>
      <c r="Q199" s="83">
        <v>0</v>
      </c>
      <c r="R199" s="83">
        <v>0</v>
      </c>
      <c r="S199" s="83"/>
      <c r="T199" s="83">
        <v>0</v>
      </c>
      <c r="U199" s="83"/>
      <c r="V199" s="83"/>
      <c r="W199" s="83"/>
      <c r="X199" s="84"/>
    </row>
    <row r="200" spans="3:24" ht="15">
      <c r="C200" s="198"/>
      <c r="D200" s="201"/>
      <c r="E200" s="82" t="s">
        <v>225</v>
      </c>
      <c r="F200" s="83">
        <v>0.064</v>
      </c>
      <c r="G200" s="83">
        <v>0.058</v>
      </c>
      <c r="H200" s="83">
        <v>0.054</v>
      </c>
      <c r="I200" s="83">
        <v>0.077</v>
      </c>
      <c r="J200" s="83">
        <v>0.042</v>
      </c>
      <c r="K200" s="83">
        <v>0.068</v>
      </c>
      <c r="L200" s="83">
        <v>0.068</v>
      </c>
      <c r="M200" s="83">
        <v>0.089</v>
      </c>
      <c r="N200" s="83">
        <v>0.014</v>
      </c>
      <c r="O200" s="83">
        <v>0.026</v>
      </c>
      <c r="P200" s="83">
        <v>0.032</v>
      </c>
      <c r="Q200" s="83">
        <v>0.01</v>
      </c>
      <c r="R200" s="83">
        <v>0.022</v>
      </c>
      <c r="S200" s="83">
        <v>0</v>
      </c>
      <c r="T200" s="83">
        <v>0.05</v>
      </c>
      <c r="U200" s="83">
        <v>0.1</v>
      </c>
      <c r="V200" s="83">
        <v>0.11</v>
      </c>
      <c r="W200" s="83">
        <v>0.035</v>
      </c>
      <c r="X200" s="84">
        <v>0.095</v>
      </c>
    </row>
    <row r="201" spans="3:24" ht="33.75" customHeight="1">
      <c r="C201" s="198"/>
      <c r="D201" s="202"/>
      <c r="E201" s="88" t="s">
        <v>226</v>
      </c>
      <c r="F201" s="89">
        <v>65.93021298</v>
      </c>
      <c r="G201" s="89">
        <v>72.17733062</v>
      </c>
      <c r="H201" s="89">
        <v>78.15780559000001</v>
      </c>
      <c r="I201" s="89">
        <v>86.0955633</v>
      </c>
      <c r="J201" s="89">
        <v>94.97102376000001</v>
      </c>
      <c r="K201" s="89">
        <v>105.07915008</v>
      </c>
      <c r="L201" s="89">
        <v>116.69505262</v>
      </c>
      <c r="M201" s="89">
        <v>150.87960209</v>
      </c>
      <c r="N201" s="89">
        <v>291.4406521</v>
      </c>
      <c r="O201" s="89">
        <v>540.91500194</v>
      </c>
      <c r="P201" s="89">
        <v>614.44197999</v>
      </c>
      <c r="Q201" s="89">
        <v>645.1989222799999</v>
      </c>
      <c r="R201" s="89">
        <v>628.37162424</v>
      </c>
      <c r="S201" s="89">
        <v>651.9</v>
      </c>
      <c r="T201" s="89">
        <v>697.11893907</v>
      </c>
      <c r="U201" s="89">
        <v>711.7</v>
      </c>
      <c r="V201" s="89">
        <v>742.25759393</v>
      </c>
      <c r="W201" s="89">
        <v>783.96106363</v>
      </c>
      <c r="X201" s="90">
        <v>485.86938337</v>
      </c>
    </row>
    <row r="202" spans="3:24" ht="22.5">
      <c r="C202" s="198"/>
      <c r="D202" s="201" t="s">
        <v>227</v>
      </c>
      <c r="E202" s="82" t="s">
        <v>228</v>
      </c>
      <c r="F202" s="83">
        <v>47.28502564</v>
      </c>
      <c r="G202" s="83">
        <v>38.05551503</v>
      </c>
      <c r="H202" s="83">
        <v>50.91996423</v>
      </c>
      <c r="I202" s="83">
        <v>67.05295308</v>
      </c>
      <c r="J202" s="83">
        <v>93.94410701999999</v>
      </c>
      <c r="K202" s="83">
        <v>100.2278232</v>
      </c>
      <c r="L202" s="83">
        <v>113.2822592</v>
      </c>
      <c r="M202" s="83">
        <v>130.67699511</v>
      </c>
      <c r="N202" s="83">
        <v>163.4178573</v>
      </c>
      <c r="O202" s="83">
        <v>178.31776630000002</v>
      </c>
      <c r="P202" s="83">
        <v>186.58790986000002</v>
      </c>
      <c r="Q202" s="83">
        <v>194.3220618</v>
      </c>
      <c r="R202" s="83">
        <v>218.2554533</v>
      </c>
      <c r="S202" s="83">
        <v>238</v>
      </c>
      <c r="T202" s="83">
        <v>239.44220258000001</v>
      </c>
      <c r="U202" s="83">
        <v>250.6</v>
      </c>
      <c r="V202" s="83">
        <v>268.9268288</v>
      </c>
      <c r="W202" s="83">
        <v>282.88494013</v>
      </c>
      <c r="X202" s="84">
        <v>286.50383834</v>
      </c>
    </row>
    <row r="203" spans="3:24" ht="22.5">
      <c r="C203" s="198"/>
      <c r="D203" s="201"/>
      <c r="E203" s="82" t="s">
        <v>229</v>
      </c>
      <c r="F203" s="83">
        <v>140.77199346</v>
      </c>
      <c r="G203" s="83">
        <v>153.22654809</v>
      </c>
      <c r="H203" s="83">
        <v>210.84343024</v>
      </c>
      <c r="I203" s="83">
        <v>261.03106718</v>
      </c>
      <c r="J203" s="83">
        <v>243.52309355</v>
      </c>
      <c r="K203" s="83">
        <v>281.34477768</v>
      </c>
      <c r="L203" s="83">
        <v>416.35060476</v>
      </c>
      <c r="M203" s="83">
        <v>492.53999938</v>
      </c>
      <c r="N203" s="83">
        <v>250.637574</v>
      </c>
      <c r="O203" s="83">
        <v>266.225841</v>
      </c>
      <c r="P203" s="83">
        <v>268.508735</v>
      </c>
      <c r="Q203" s="83">
        <v>362.385467</v>
      </c>
      <c r="R203" s="83">
        <v>303.833787</v>
      </c>
      <c r="S203" s="83">
        <v>357.1</v>
      </c>
      <c r="T203" s="83">
        <v>358.07276</v>
      </c>
      <c r="U203" s="83">
        <v>411.6</v>
      </c>
      <c r="V203" s="83">
        <v>467.3997</v>
      </c>
      <c r="W203" s="83">
        <v>493.1815</v>
      </c>
      <c r="X203" s="84">
        <v>491.8815</v>
      </c>
    </row>
    <row r="204" spans="3:24" ht="22.5">
      <c r="C204" s="198"/>
      <c r="D204" s="201"/>
      <c r="E204" s="82" t="s">
        <v>230</v>
      </c>
      <c r="F204" s="83">
        <v>2.46595</v>
      </c>
      <c r="G204" s="83">
        <v>1</v>
      </c>
      <c r="H204" s="83">
        <v>2.4</v>
      </c>
      <c r="I204" s="83">
        <v>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  <c r="Q204" s="83">
        <v>0</v>
      </c>
      <c r="R204" s="83">
        <v>0</v>
      </c>
      <c r="S204" s="83"/>
      <c r="T204" s="83">
        <v>0</v>
      </c>
      <c r="U204" s="83"/>
      <c r="V204" s="83"/>
      <c r="W204" s="83"/>
      <c r="X204" s="84"/>
    </row>
    <row r="205" spans="3:24" ht="22.5">
      <c r="C205" s="198"/>
      <c r="D205" s="201"/>
      <c r="E205" s="82" t="s">
        <v>231</v>
      </c>
      <c r="F205" s="83">
        <v>0.028</v>
      </c>
      <c r="G205" s="83">
        <v>0.018</v>
      </c>
      <c r="H205" s="83">
        <v>0.018</v>
      </c>
      <c r="I205" s="83">
        <v>0.02</v>
      </c>
      <c r="J205" s="83">
        <v>0.06</v>
      </c>
      <c r="K205" s="83">
        <v>0.26</v>
      </c>
      <c r="L205" s="83">
        <v>0.284</v>
      </c>
      <c r="M205" s="83">
        <v>0.684</v>
      </c>
      <c r="N205" s="83">
        <v>0.12</v>
      </c>
      <c r="O205" s="83">
        <v>0.176</v>
      </c>
      <c r="P205" s="83">
        <v>0.036</v>
      </c>
      <c r="Q205" s="83">
        <v>0.5</v>
      </c>
      <c r="R205" s="83">
        <v>0</v>
      </c>
      <c r="S205" s="83"/>
      <c r="T205" s="83">
        <v>0</v>
      </c>
      <c r="U205" s="83"/>
      <c r="V205" s="83"/>
      <c r="W205" s="83"/>
      <c r="X205" s="84"/>
    </row>
    <row r="206" spans="3:24" ht="11.25" customHeight="1">
      <c r="C206" s="198"/>
      <c r="D206" s="201"/>
      <c r="E206" s="82" t="s">
        <v>232</v>
      </c>
      <c r="F206" s="83">
        <v>493.43871651</v>
      </c>
      <c r="G206" s="83">
        <v>487.21778198000004</v>
      </c>
      <c r="H206" s="83">
        <v>563.8681305599999</v>
      </c>
      <c r="I206" s="83">
        <v>872.17898701</v>
      </c>
      <c r="J206" s="83">
        <v>897.96822173</v>
      </c>
      <c r="K206" s="83">
        <v>1116.91505443</v>
      </c>
      <c r="L206" s="83">
        <v>1266.1025471500002</v>
      </c>
      <c r="M206" s="83">
        <v>1430.80344107</v>
      </c>
      <c r="N206" s="83">
        <v>508.43626138</v>
      </c>
      <c r="O206" s="83">
        <v>393.00614688999997</v>
      </c>
      <c r="P206" s="83">
        <v>232.42138776</v>
      </c>
      <c r="Q206" s="83">
        <v>153.27602577000002</v>
      </c>
      <c r="R206" s="83">
        <v>416.10000924</v>
      </c>
      <c r="S206" s="83">
        <v>758.1</v>
      </c>
      <c r="T206" s="83">
        <v>489.9593297</v>
      </c>
      <c r="U206" s="83">
        <v>661.8</v>
      </c>
      <c r="V206" s="83">
        <v>847.02495545</v>
      </c>
      <c r="W206" s="83">
        <v>919.15273276</v>
      </c>
      <c r="X206" s="84">
        <v>1695.2842176</v>
      </c>
    </row>
    <row r="207" spans="3:24" ht="15">
      <c r="C207" s="198"/>
      <c r="D207" s="201"/>
      <c r="E207" s="82" t="s">
        <v>233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0.5</v>
      </c>
      <c r="L207" s="83">
        <v>0</v>
      </c>
      <c r="M207" s="83">
        <v>0.563487</v>
      </c>
      <c r="N207" s="83">
        <v>0.962314</v>
      </c>
      <c r="O207" s="83">
        <v>0.320771</v>
      </c>
      <c r="P207" s="83">
        <v>0</v>
      </c>
      <c r="Q207" s="83">
        <v>0</v>
      </c>
      <c r="R207" s="83">
        <v>20</v>
      </c>
      <c r="S207" s="83">
        <v>17.8</v>
      </c>
      <c r="T207" s="83">
        <v>18.35</v>
      </c>
      <c r="U207" s="83">
        <v>5</v>
      </c>
      <c r="V207" s="83">
        <v>0</v>
      </c>
      <c r="W207" s="83"/>
      <c r="X207" s="84"/>
    </row>
    <row r="208" spans="3:24" ht="22.5" customHeight="1">
      <c r="C208" s="198"/>
      <c r="D208" s="201"/>
      <c r="E208" s="82" t="s">
        <v>234</v>
      </c>
      <c r="F208" s="83">
        <v>5.13802492</v>
      </c>
      <c r="G208" s="83">
        <v>8.5653196</v>
      </c>
      <c r="H208" s="83">
        <v>3.836</v>
      </c>
      <c r="I208" s="83">
        <v>3.526</v>
      </c>
      <c r="J208" s="83">
        <v>3.476</v>
      </c>
      <c r="K208" s="83">
        <v>3.426</v>
      </c>
      <c r="L208" s="83">
        <v>3.456</v>
      </c>
      <c r="M208" s="83">
        <v>3.126</v>
      </c>
      <c r="N208" s="83">
        <v>3.711107</v>
      </c>
      <c r="O208" s="83">
        <v>3</v>
      </c>
      <c r="P208" s="83">
        <v>231</v>
      </c>
      <c r="Q208" s="83">
        <v>328</v>
      </c>
      <c r="R208" s="83">
        <v>321.92521358</v>
      </c>
      <c r="S208" s="83">
        <v>329.2</v>
      </c>
      <c r="T208" s="83">
        <v>268</v>
      </c>
      <c r="U208" s="83">
        <v>37.8</v>
      </c>
      <c r="V208" s="83">
        <v>3</v>
      </c>
      <c r="W208" s="83">
        <v>2.8783550000000004</v>
      </c>
      <c r="X208" s="84">
        <v>3</v>
      </c>
    </row>
    <row r="209" spans="3:24" ht="15">
      <c r="C209" s="198"/>
      <c r="D209" s="183" t="s">
        <v>235</v>
      </c>
      <c r="E209" s="85" t="s">
        <v>236</v>
      </c>
      <c r="F209" s="86">
        <v>433.57804182</v>
      </c>
      <c r="G209" s="86">
        <v>500.87587027</v>
      </c>
      <c r="H209" s="86">
        <v>419.64406212</v>
      </c>
      <c r="I209" s="86">
        <v>614.1581643200001</v>
      </c>
      <c r="J209" s="86">
        <v>621.45949536</v>
      </c>
      <c r="K209" s="86">
        <v>682.06788177</v>
      </c>
      <c r="L209" s="86">
        <v>748.25794256</v>
      </c>
      <c r="M209" s="86">
        <v>851.769196</v>
      </c>
      <c r="N209" s="86">
        <v>1042</v>
      </c>
      <c r="O209" s="86">
        <v>980.89412406</v>
      </c>
      <c r="P209" s="86">
        <v>918.82007534</v>
      </c>
      <c r="Q209" s="86">
        <v>1216.880535</v>
      </c>
      <c r="R209" s="86">
        <v>1318.387248</v>
      </c>
      <c r="S209" s="86">
        <v>1445.8</v>
      </c>
      <c r="T209" s="86">
        <v>1440.9326589000002</v>
      </c>
      <c r="U209" s="86">
        <v>1663.5</v>
      </c>
      <c r="V209" s="86">
        <v>1920.1500800000001</v>
      </c>
      <c r="W209" s="86">
        <v>2068.8686935</v>
      </c>
      <c r="X209" s="87">
        <v>2112.834371</v>
      </c>
    </row>
    <row r="210" spans="3:24" ht="22.5">
      <c r="C210" s="198"/>
      <c r="D210" s="201"/>
      <c r="E210" s="82" t="s">
        <v>237</v>
      </c>
      <c r="F210" s="83">
        <v>20.350501</v>
      </c>
      <c r="G210" s="83">
        <v>22.054092</v>
      </c>
      <c r="H210" s="83">
        <v>31.559664</v>
      </c>
      <c r="I210" s="83">
        <v>36.887424</v>
      </c>
      <c r="J210" s="83">
        <v>36.887424</v>
      </c>
      <c r="K210" s="83">
        <v>39.99999936</v>
      </c>
      <c r="L210" s="83">
        <v>44.53846</v>
      </c>
      <c r="M210" s="83">
        <v>52.53846</v>
      </c>
      <c r="N210" s="83">
        <v>65.940264</v>
      </c>
      <c r="O210" s="83">
        <v>59.26792992</v>
      </c>
      <c r="P210" s="83">
        <v>60.594473</v>
      </c>
      <c r="Q210" s="83">
        <v>55.504026</v>
      </c>
      <c r="R210" s="83">
        <v>70.937337</v>
      </c>
      <c r="S210" s="83">
        <v>73.5</v>
      </c>
      <c r="T210" s="83">
        <v>86.88777463</v>
      </c>
      <c r="U210" s="83">
        <v>79.1</v>
      </c>
      <c r="V210" s="83">
        <v>99.593366</v>
      </c>
      <c r="W210" s="83">
        <v>140.035</v>
      </c>
      <c r="X210" s="84">
        <v>140.035</v>
      </c>
    </row>
    <row r="211" spans="3:24" ht="22.5">
      <c r="C211" s="198"/>
      <c r="D211" s="201"/>
      <c r="E211" s="82" t="s">
        <v>238</v>
      </c>
      <c r="F211" s="83">
        <v>396.609115</v>
      </c>
      <c r="G211" s="83">
        <v>573.479416</v>
      </c>
      <c r="H211" s="83">
        <v>510.303172</v>
      </c>
      <c r="I211" s="83">
        <v>537.1856</v>
      </c>
      <c r="J211" s="83">
        <v>547.185598</v>
      </c>
      <c r="K211" s="83">
        <v>707.719478</v>
      </c>
      <c r="L211" s="83">
        <v>795.961495</v>
      </c>
      <c r="M211" s="83">
        <v>841.325495</v>
      </c>
      <c r="N211" s="83">
        <v>973.50661</v>
      </c>
      <c r="O211" s="83">
        <v>1040.31564008</v>
      </c>
      <c r="P211" s="83">
        <v>1015.520282</v>
      </c>
      <c r="Q211" s="83">
        <v>1232.693454</v>
      </c>
      <c r="R211" s="83">
        <v>1297.27406</v>
      </c>
      <c r="S211" s="83">
        <v>1360</v>
      </c>
      <c r="T211" s="83">
        <v>1349.986187</v>
      </c>
      <c r="U211" s="83">
        <v>1371.3</v>
      </c>
      <c r="V211" s="83">
        <v>1894.834139</v>
      </c>
      <c r="W211" s="83">
        <v>1760.872</v>
      </c>
      <c r="X211" s="84">
        <v>1865.872</v>
      </c>
    </row>
    <row r="212" spans="3:24" ht="11.25" customHeight="1">
      <c r="C212" s="198"/>
      <c r="D212" s="201"/>
      <c r="E212" s="82" t="s">
        <v>239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5.422303</v>
      </c>
      <c r="N212" s="83">
        <v>0</v>
      </c>
      <c r="O212" s="83">
        <v>0</v>
      </c>
      <c r="P212" s="83">
        <v>0</v>
      </c>
      <c r="Q212" s="83">
        <v>0</v>
      </c>
      <c r="R212" s="83">
        <v>0</v>
      </c>
      <c r="S212" s="83"/>
      <c r="T212" s="83"/>
      <c r="U212" s="83">
        <v>0.3</v>
      </c>
      <c r="V212" s="83">
        <v>0.312786</v>
      </c>
      <c r="W212" s="83">
        <v>0.157112</v>
      </c>
      <c r="X212" s="84">
        <v>0.39846800000000004</v>
      </c>
    </row>
    <row r="213" spans="3:24" ht="15">
      <c r="C213" s="198"/>
      <c r="D213" s="201"/>
      <c r="E213" s="82" t="s">
        <v>240</v>
      </c>
      <c r="F213" s="83">
        <v>115.320806</v>
      </c>
      <c r="G213" s="83">
        <v>135.382493</v>
      </c>
      <c r="H213" s="83">
        <v>146.697498</v>
      </c>
      <c r="I213" s="83">
        <v>164.75568</v>
      </c>
      <c r="J213" s="83">
        <v>184.15568</v>
      </c>
      <c r="K213" s="83">
        <v>212.315843</v>
      </c>
      <c r="L213" s="83">
        <v>238.788449</v>
      </c>
      <c r="M213" s="83">
        <v>246.788449</v>
      </c>
      <c r="N213" s="83">
        <v>283.051983</v>
      </c>
      <c r="O213" s="83">
        <v>290.05226071</v>
      </c>
      <c r="P213" s="83">
        <v>296.664327</v>
      </c>
      <c r="Q213" s="83">
        <v>321.780201</v>
      </c>
      <c r="R213" s="83">
        <v>373.605997</v>
      </c>
      <c r="S213" s="83">
        <v>398</v>
      </c>
      <c r="T213" s="83">
        <v>403.17764</v>
      </c>
      <c r="U213" s="83">
        <v>377.4</v>
      </c>
      <c r="V213" s="83">
        <v>424.86682722</v>
      </c>
      <c r="W213" s="83">
        <v>449.52269</v>
      </c>
      <c r="X213" s="84">
        <v>457.76199999999994</v>
      </c>
    </row>
    <row r="214" spans="3:24" ht="33.75" customHeight="1">
      <c r="C214" s="198"/>
      <c r="D214" s="202"/>
      <c r="E214" s="88" t="s">
        <v>241</v>
      </c>
      <c r="F214" s="89">
        <v>46.46604</v>
      </c>
      <c r="G214" s="89">
        <v>82.582881</v>
      </c>
      <c r="H214" s="89">
        <v>30.76331623</v>
      </c>
      <c r="I214" s="89">
        <v>29.943973</v>
      </c>
      <c r="J214" s="89">
        <v>54.436456</v>
      </c>
      <c r="K214" s="89">
        <v>63.64512</v>
      </c>
      <c r="L214" s="89">
        <v>59.50584588</v>
      </c>
      <c r="M214" s="89">
        <v>0</v>
      </c>
      <c r="N214" s="89">
        <v>0</v>
      </c>
      <c r="O214" s="89">
        <v>0</v>
      </c>
      <c r="P214" s="89">
        <v>0</v>
      </c>
      <c r="Q214" s="89">
        <v>0</v>
      </c>
      <c r="R214" s="89">
        <v>0</v>
      </c>
      <c r="S214" s="89"/>
      <c r="T214" s="89"/>
      <c r="U214" s="89"/>
      <c r="V214" s="89"/>
      <c r="W214" s="89"/>
      <c r="X214" s="90">
        <v>3.07320639</v>
      </c>
    </row>
    <row r="215" spans="3:24" ht="22.5">
      <c r="C215" s="198"/>
      <c r="D215" s="201" t="s">
        <v>242</v>
      </c>
      <c r="E215" s="82" t="s">
        <v>243</v>
      </c>
      <c r="F215" s="83">
        <v>447.77055676</v>
      </c>
      <c r="G215" s="83">
        <v>523.56905926</v>
      </c>
      <c r="H215" s="83">
        <v>566.22647213</v>
      </c>
      <c r="I215" s="83">
        <v>820.86701217</v>
      </c>
      <c r="J215" s="83">
        <v>827.2390623</v>
      </c>
      <c r="K215" s="83">
        <v>912.19855474</v>
      </c>
      <c r="L215" s="83">
        <v>1010.28999435</v>
      </c>
      <c r="M215" s="83">
        <v>1637.70732907</v>
      </c>
      <c r="N215" s="83">
        <v>1461.95505597</v>
      </c>
      <c r="O215" s="83">
        <v>1755.55297691</v>
      </c>
      <c r="P215" s="83">
        <v>2253.80894966</v>
      </c>
      <c r="Q215" s="83">
        <v>2455.35083788</v>
      </c>
      <c r="R215" s="83">
        <v>2099.35881436</v>
      </c>
      <c r="S215" s="83">
        <v>2204.8</v>
      </c>
      <c r="T215" s="83">
        <v>2141.78582049</v>
      </c>
      <c r="U215" s="86">
        <v>2744.2</v>
      </c>
      <c r="V215" s="83">
        <v>2917.61648205</v>
      </c>
      <c r="W215" s="83">
        <v>3408.04102134</v>
      </c>
      <c r="X215" s="84">
        <v>3217.04169581</v>
      </c>
    </row>
    <row r="216" spans="3:24" ht="22.5">
      <c r="C216" s="198"/>
      <c r="D216" s="201"/>
      <c r="E216" s="82" t="s">
        <v>244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5.26464</v>
      </c>
      <c r="P216" s="83">
        <v>0</v>
      </c>
      <c r="Q216" s="83">
        <v>0</v>
      </c>
      <c r="R216" s="83">
        <v>0</v>
      </c>
      <c r="S216" s="83"/>
      <c r="T216" s="83">
        <v>0</v>
      </c>
      <c r="U216" s="83"/>
      <c r="V216" s="83"/>
      <c r="W216" s="83"/>
      <c r="X216" s="84"/>
    </row>
    <row r="217" spans="3:24" ht="35.25" customHeight="1">
      <c r="C217" s="198"/>
      <c r="D217" s="201"/>
      <c r="E217" s="82" t="s">
        <v>245</v>
      </c>
      <c r="F217" s="83">
        <v>178.15228423</v>
      </c>
      <c r="G217" s="83">
        <v>279.00824505</v>
      </c>
      <c r="H217" s="83">
        <v>393.94896579000005</v>
      </c>
      <c r="I217" s="83">
        <v>337.25453476</v>
      </c>
      <c r="J217" s="83">
        <v>279.44310435</v>
      </c>
      <c r="K217" s="83">
        <v>294.94811408</v>
      </c>
      <c r="L217" s="83">
        <v>312.70004848</v>
      </c>
      <c r="M217" s="83">
        <v>465.19118537</v>
      </c>
      <c r="N217" s="83">
        <v>925.86070682</v>
      </c>
      <c r="O217" s="83">
        <v>699.89040256</v>
      </c>
      <c r="P217" s="83">
        <v>798.39514652</v>
      </c>
      <c r="Q217" s="83">
        <v>894.41837841</v>
      </c>
      <c r="R217" s="83">
        <v>1121.20888597</v>
      </c>
      <c r="S217" s="83">
        <v>1097.1</v>
      </c>
      <c r="T217" s="83">
        <v>1052.41732643</v>
      </c>
      <c r="U217" s="83">
        <v>1110.9</v>
      </c>
      <c r="V217" s="83">
        <v>1285.03714123</v>
      </c>
      <c r="W217" s="83">
        <v>1714.79437955</v>
      </c>
      <c r="X217" s="84">
        <v>1648.8588492800002</v>
      </c>
    </row>
    <row r="218" spans="3:24" ht="11.25" customHeight="1">
      <c r="C218" s="198"/>
      <c r="D218" s="201"/>
      <c r="E218" s="82" t="s">
        <v>246</v>
      </c>
      <c r="F218" s="83">
        <v>0.10197192</v>
      </c>
      <c r="G218" s="83">
        <v>0.13988706</v>
      </c>
      <c r="H218" s="83">
        <v>0.11882564999999999</v>
      </c>
      <c r="I218" s="83">
        <v>0.20502709</v>
      </c>
      <c r="J218" s="83">
        <v>4.60869322</v>
      </c>
      <c r="K218" s="83">
        <v>2.63597638</v>
      </c>
      <c r="L218" s="83">
        <v>4.439207049999999</v>
      </c>
      <c r="M218" s="83">
        <v>6.72244065</v>
      </c>
      <c r="N218" s="83">
        <v>6.01018509</v>
      </c>
      <c r="O218" s="83">
        <v>0.90543498</v>
      </c>
      <c r="P218" s="83">
        <v>0</v>
      </c>
      <c r="Q218" s="83">
        <v>5.95258635</v>
      </c>
      <c r="R218" s="83">
        <v>1.38081948</v>
      </c>
      <c r="S218" s="83">
        <v>1.1</v>
      </c>
      <c r="T218" s="83">
        <v>1.4</v>
      </c>
      <c r="U218" s="83"/>
      <c r="V218" s="83"/>
      <c r="W218" s="83"/>
      <c r="X218" s="84">
        <v>2</v>
      </c>
    </row>
    <row r="219" spans="3:24" ht="22.5">
      <c r="C219" s="198"/>
      <c r="D219" s="201"/>
      <c r="E219" s="82" t="s">
        <v>247</v>
      </c>
      <c r="F219" s="83">
        <v>11.825137</v>
      </c>
      <c r="G219" s="83">
        <v>15.328337</v>
      </c>
      <c r="H219" s="83">
        <v>25.64936721</v>
      </c>
      <c r="I219" s="83">
        <v>33.44328382</v>
      </c>
      <c r="J219" s="83">
        <v>36.815086619999995</v>
      </c>
      <c r="K219" s="83">
        <v>68.48903691</v>
      </c>
      <c r="L219" s="83">
        <v>88.2217765</v>
      </c>
      <c r="M219" s="83">
        <v>89.24692901</v>
      </c>
      <c r="N219" s="83">
        <v>60.0976026</v>
      </c>
      <c r="O219" s="83">
        <v>59.02484471</v>
      </c>
      <c r="P219" s="83">
        <v>45.22771666</v>
      </c>
      <c r="Q219" s="83">
        <v>21.03011815</v>
      </c>
      <c r="R219" s="83">
        <v>4.3</v>
      </c>
      <c r="S219" s="83"/>
      <c r="T219" s="83"/>
      <c r="U219" s="83"/>
      <c r="V219" s="83"/>
      <c r="W219" s="83"/>
      <c r="X219" s="84"/>
    </row>
    <row r="220" spans="3:24" ht="22.5" customHeight="1">
      <c r="C220" s="198"/>
      <c r="D220" s="91" t="s">
        <v>248</v>
      </c>
      <c r="E220" s="92" t="s">
        <v>249</v>
      </c>
      <c r="F220" s="93">
        <v>2.1</v>
      </c>
      <c r="G220" s="93">
        <v>2.18633296</v>
      </c>
      <c r="H220" s="93">
        <v>8.145</v>
      </c>
      <c r="I220" s="93">
        <v>8.84615</v>
      </c>
      <c r="J220" s="93">
        <v>28.437</v>
      </c>
      <c r="K220" s="93">
        <v>18.437001</v>
      </c>
      <c r="L220" s="93">
        <v>8.537034</v>
      </c>
      <c r="M220" s="93">
        <v>8.537034</v>
      </c>
      <c r="N220" s="93">
        <v>8.662</v>
      </c>
      <c r="O220" s="93">
        <v>7.37401787</v>
      </c>
      <c r="P220" s="93">
        <v>9.57411554</v>
      </c>
      <c r="Q220" s="93">
        <v>10.75146967</v>
      </c>
      <c r="R220" s="93">
        <v>113.24044097</v>
      </c>
      <c r="S220" s="93">
        <v>140.5</v>
      </c>
      <c r="T220" s="93">
        <v>20.439116</v>
      </c>
      <c r="U220" s="93">
        <v>15</v>
      </c>
      <c r="V220" s="93">
        <v>19.87452</v>
      </c>
      <c r="W220" s="93">
        <v>321.92632399999997</v>
      </c>
      <c r="X220" s="94">
        <v>326.59564</v>
      </c>
    </row>
    <row r="221" spans="3:24" ht="36.75" customHeight="1">
      <c r="C221" s="198"/>
      <c r="D221" s="183" t="s">
        <v>250</v>
      </c>
      <c r="E221" s="85" t="s">
        <v>251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1.1197220700000001</v>
      </c>
      <c r="N221" s="86">
        <v>1.10752958</v>
      </c>
      <c r="O221" s="86">
        <v>1.1914666399999998</v>
      </c>
      <c r="P221" s="86">
        <v>1.17543939</v>
      </c>
      <c r="Q221" s="86">
        <v>1.1360656599999999</v>
      </c>
      <c r="R221" s="86">
        <v>1.14809951</v>
      </c>
      <c r="S221" s="86">
        <v>1.1</v>
      </c>
      <c r="T221" s="86">
        <v>1.12914648</v>
      </c>
      <c r="U221" s="86">
        <v>1.1</v>
      </c>
      <c r="V221" s="86">
        <v>0</v>
      </c>
      <c r="W221" s="86">
        <v>88.0476</v>
      </c>
      <c r="X221" s="87">
        <v>26.36942534</v>
      </c>
    </row>
    <row r="222" spans="3:24" ht="11.25" customHeight="1">
      <c r="C222" s="198"/>
      <c r="D222" s="201"/>
      <c r="E222" s="82" t="s">
        <v>252</v>
      </c>
      <c r="F222" s="83">
        <v>258.26367339</v>
      </c>
      <c r="G222" s="83">
        <v>220.25520611000002</v>
      </c>
      <c r="H222" s="83">
        <v>285.28862549</v>
      </c>
      <c r="I222" s="83">
        <v>330.35212838</v>
      </c>
      <c r="J222" s="83">
        <v>382.84647973</v>
      </c>
      <c r="K222" s="83">
        <v>463.59366489999996</v>
      </c>
      <c r="L222" s="83">
        <v>737.5617384400001</v>
      </c>
      <c r="M222" s="83">
        <v>421.85581901</v>
      </c>
      <c r="N222" s="83">
        <v>33.74105121</v>
      </c>
      <c r="O222" s="83">
        <v>35.80408095</v>
      </c>
      <c r="P222" s="83">
        <v>21.43332071</v>
      </c>
      <c r="Q222" s="83">
        <v>32.71100243</v>
      </c>
      <c r="R222" s="83">
        <v>37.93333079</v>
      </c>
      <c r="S222" s="83">
        <v>54.8</v>
      </c>
      <c r="T222" s="83">
        <v>32.55365552</v>
      </c>
      <c r="U222" s="83">
        <v>44</v>
      </c>
      <c r="V222" s="83">
        <v>35.98418505</v>
      </c>
      <c r="W222" s="83">
        <v>59.20690664</v>
      </c>
      <c r="X222" s="84">
        <v>45.02024772</v>
      </c>
    </row>
    <row r="223" spans="3:24" ht="22.5" customHeight="1">
      <c r="C223" s="198"/>
      <c r="D223" s="202"/>
      <c r="E223" s="88" t="s">
        <v>253</v>
      </c>
      <c r="F223" s="89">
        <v>24.69149486</v>
      </c>
      <c r="G223" s="89">
        <v>26.407815739999997</v>
      </c>
      <c r="H223" s="89">
        <v>24.99219279</v>
      </c>
      <c r="I223" s="89">
        <v>25.2320729</v>
      </c>
      <c r="J223" s="89">
        <v>29.47950084</v>
      </c>
      <c r="K223" s="89">
        <v>44.110761270000005</v>
      </c>
      <c r="L223" s="89">
        <v>30.97332188</v>
      </c>
      <c r="M223" s="89">
        <v>27.92632715</v>
      </c>
      <c r="N223" s="89">
        <v>24.1920149</v>
      </c>
      <c r="O223" s="89">
        <v>23.64605621</v>
      </c>
      <c r="P223" s="89">
        <v>23.5193147</v>
      </c>
      <c r="Q223" s="89">
        <v>21.833362989999998</v>
      </c>
      <c r="R223" s="89">
        <v>28.72548964</v>
      </c>
      <c r="S223" s="89">
        <v>17.6</v>
      </c>
      <c r="T223" s="89">
        <v>17.770295609999998</v>
      </c>
      <c r="U223" s="89">
        <v>11.3</v>
      </c>
      <c r="V223" s="89">
        <v>43.5913836</v>
      </c>
      <c r="W223" s="89">
        <v>24.99967561</v>
      </c>
      <c r="X223" s="90">
        <v>17.58782845</v>
      </c>
    </row>
    <row r="224" spans="3:24" ht="33.75">
      <c r="C224" s="198"/>
      <c r="D224" s="183" t="s">
        <v>254</v>
      </c>
      <c r="E224" s="82" t="s">
        <v>309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  <c r="Q224" s="83">
        <v>0</v>
      </c>
      <c r="R224" s="83">
        <v>0</v>
      </c>
      <c r="S224" s="83">
        <v>0</v>
      </c>
      <c r="T224" s="83">
        <v>3</v>
      </c>
      <c r="U224" s="83">
        <v>5.5</v>
      </c>
      <c r="V224" s="83">
        <v>9.18</v>
      </c>
      <c r="W224" s="83">
        <v>9.03</v>
      </c>
      <c r="X224" s="84">
        <v>9.14</v>
      </c>
    </row>
    <row r="225" spans="3:24" ht="22.5" customHeight="1" thickBot="1">
      <c r="C225" s="199"/>
      <c r="D225" s="184"/>
      <c r="E225" s="95" t="s">
        <v>255</v>
      </c>
      <c r="F225" s="96">
        <v>0</v>
      </c>
      <c r="G225" s="96">
        <v>0</v>
      </c>
      <c r="H225" s="96">
        <v>0</v>
      </c>
      <c r="I225" s="96">
        <v>0</v>
      </c>
      <c r="J225" s="96">
        <v>0</v>
      </c>
      <c r="K225" s="96">
        <v>0</v>
      </c>
      <c r="L225" s="96">
        <v>0</v>
      </c>
      <c r="M225" s="96">
        <v>0</v>
      </c>
      <c r="N225" s="96">
        <v>0</v>
      </c>
      <c r="O225" s="96">
        <v>0</v>
      </c>
      <c r="P225" s="96">
        <v>0</v>
      </c>
      <c r="Q225" s="96">
        <v>1.1418697199999999</v>
      </c>
      <c r="R225" s="96">
        <v>0.096</v>
      </c>
      <c r="S225" s="96">
        <v>0</v>
      </c>
      <c r="T225" s="96">
        <v>0</v>
      </c>
      <c r="U225" s="96"/>
      <c r="V225" s="96">
        <v>0</v>
      </c>
      <c r="W225" s="96">
        <v>4.0416</v>
      </c>
      <c r="X225" s="97">
        <v>4.0641076</v>
      </c>
    </row>
    <row r="226" spans="3:24" ht="11.25" customHeight="1">
      <c r="C226" s="185" t="s">
        <v>256</v>
      </c>
      <c r="D226" s="187" t="s">
        <v>257</v>
      </c>
      <c r="E226" s="98" t="s">
        <v>258</v>
      </c>
      <c r="F226" s="99">
        <v>43.38286927</v>
      </c>
      <c r="G226" s="99">
        <v>20.6288205</v>
      </c>
      <c r="H226" s="99">
        <v>23.77471972</v>
      </c>
      <c r="I226" s="99">
        <v>1056.5787468400001</v>
      </c>
      <c r="J226" s="99">
        <v>433.53823966000004</v>
      </c>
      <c r="K226" s="99">
        <v>497.73875168</v>
      </c>
      <c r="L226" s="99">
        <v>591.73229554</v>
      </c>
      <c r="M226" s="99">
        <v>909.2848207899999</v>
      </c>
      <c r="N226" s="99">
        <v>477.81504893</v>
      </c>
      <c r="O226" s="99">
        <v>289.4588901</v>
      </c>
      <c r="P226" s="99">
        <v>571.0566432200001</v>
      </c>
      <c r="Q226" s="99">
        <v>336.14105327</v>
      </c>
      <c r="R226" s="99">
        <v>363.20343041</v>
      </c>
      <c r="S226" s="99">
        <v>3</v>
      </c>
      <c r="T226" s="99">
        <v>395.56553864999995</v>
      </c>
      <c r="U226" s="99">
        <v>392.3</v>
      </c>
      <c r="V226" s="99">
        <v>381.09055278</v>
      </c>
      <c r="W226" s="99">
        <v>452.20310071</v>
      </c>
      <c r="X226" s="100">
        <v>611.87322794</v>
      </c>
    </row>
    <row r="227" spans="3:24" ht="22.5">
      <c r="C227" s="186"/>
      <c r="D227" s="188"/>
      <c r="E227" s="101" t="s">
        <v>259</v>
      </c>
      <c r="F227" s="102">
        <v>110.76878794</v>
      </c>
      <c r="G227" s="102">
        <v>36.22242295</v>
      </c>
      <c r="H227" s="102">
        <v>207.71501605</v>
      </c>
      <c r="I227" s="102">
        <v>215.0120034</v>
      </c>
      <c r="J227" s="102">
        <v>42.6518989</v>
      </c>
      <c r="K227" s="102">
        <v>29.991863969999997</v>
      </c>
      <c r="L227" s="102">
        <v>26.034007420000002</v>
      </c>
      <c r="M227" s="102">
        <v>103.27564170999999</v>
      </c>
      <c r="N227" s="102">
        <v>85.94101040000001</v>
      </c>
      <c r="O227" s="102">
        <v>129.17908398999998</v>
      </c>
      <c r="P227" s="102">
        <v>120.18948558</v>
      </c>
      <c r="Q227" s="102">
        <v>183.51107094999998</v>
      </c>
      <c r="R227" s="102">
        <v>119.49789679000001</v>
      </c>
      <c r="S227" s="102">
        <v>431.7</v>
      </c>
      <c r="T227" s="102">
        <v>42.036974210000004</v>
      </c>
      <c r="U227" s="102">
        <v>113.2</v>
      </c>
      <c r="V227" s="102">
        <v>54.60076176</v>
      </c>
      <c r="W227" s="102">
        <v>110.33281499</v>
      </c>
      <c r="X227" s="103">
        <v>95.37966745</v>
      </c>
    </row>
    <row r="228" spans="3:24" ht="15">
      <c r="C228" s="186"/>
      <c r="D228" s="188"/>
      <c r="E228" s="101" t="s">
        <v>233</v>
      </c>
      <c r="F228" s="102">
        <v>5.73124789</v>
      </c>
      <c r="G228" s="102">
        <v>6.65370621</v>
      </c>
      <c r="H228" s="102">
        <v>6.74142503</v>
      </c>
      <c r="I228" s="102">
        <v>6.164260809999999</v>
      </c>
      <c r="J228" s="102">
        <v>5.95369443</v>
      </c>
      <c r="K228" s="102">
        <v>6.23324621</v>
      </c>
      <c r="L228" s="102">
        <v>6.91510629</v>
      </c>
      <c r="M228" s="102">
        <v>10.68938881</v>
      </c>
      <c r="N228" s="102">
        <v>8.81687636</v>
      </c>
      <c r="O228" s="102">
        <v>16.33862318</v>
      </c>
      <c r="P228" s="102">
        <v>13.96739842</v>
      </c>
      <c r="Q228" s="102">
        <v>6.325138</v>
      </c>
      <c r="R228" s="102">
        <v>11.92042865</v>
      </c>
      <c r="S228" s="102">
        <v>57.8</v>
      </c>
      <c r="T228" s="102">
        <v>12.13565281</v>
      </c>
      <c r="U228" s="102">
        <v>8.9</v>
      </c>
      <c r="V228" s="102">
        <v>9.59461463</v>
      </c>
      <c r="W228" s="102">
        <v>30.09561383</v>
      </c>
      <c r="X228" s="103">
        <v>36.29012623</v>
      </c>
    </row>
    <row r="229" spans="3:24" ht="22.5" customHeight="1">
      <c r="C229" s="186"/>
      <c r="D229" s="188"/>
      <c r="E229" s="101" t="s">
        <v>234</v>
      </c>
      <c r="F229" s="102">
        <v>32.21184623</v>
      </c>
      <c r="G229" s="102">
        <v>135.88642172</v>
      </c>
      <c r="H229" s="102">
        <v>139.10400006</v>
      </c>
      <c r="I229" s="102">
        <v>227.32969053</v>
      </c>
      <c r="J229" s="102">
        <v>144.76700680000002</v>
      </c>
      <c r="K229" s="102">
        <v>306.6971686</v>
      </c>
      <c r="L229" s="102">
        <v>420.93524176</v>
      </c>
      <c r="M229" s="102">
        <v>52.922411600000004</v>
      </c>
      <c r="N229" s="102">
        <v>58.01460628</v>
      </c>
      <c r="O229" s="102">
        <v>49.72043613</v>
      </c>
      <c r="P229" s="102">
        <v>43.87432977</v>
      </c>
      <c r="Q229" s="102">
        <v>32.34202111</v>
      </c>
      <c r="R229" s="102">
        <v>50.99507793</v>
      </c>
      <c r="S229" s="102">
        <v>18.9</v>
      </c>
      <c r="T229" s="102">
        <v>36.72980821</v>
      </c>
      <c r="U229" s="102">
        <v>92.7</v>
      </c>
      <c r="V229" s="102">
        <v>60.675902459999996</v>
      </c>
      <c r="W229" s="102">
        <v>34.67324833</v>
      </c>
      <c r="X229" s="103">
        <v>43.44931639000001</v>
      </c>
    </row>
    <row r="230" spans="3:24" ht="11.25" customHeight="1">
      <c r="C230" s="186"/>
      <c r="D230" s="189" t="s">
        <v>260</v>
      </c>
      <c r="E230" s="104" t="s">
        <v>236</v>
      </c>
      <c r="F230" s="105">
        <v>9.87442</v>
      </c>
      <c r="G230" s="105">
        <v>24.46975292</v>
      </c>
      <c r="H230" s="105">
        <v>59.790129289999996</v>
      </c>
      <c r="I230" s="105">
        <v>46.936519780000005</v>
      </c>
      <c r="J230" s="105">
        <v>20.31265927</v>
      </c>
      <c r="K230" s="105">
        <v>15.56723584</v>
      </c>
      <c r="L230" s="105">
        <v>33.26116136</v>
      </c>
      <c r="M230" s="105">
        <v>38.234833939999994</v>
      </c>
      <c r="N230" s="105">
        <v>0</v>
      </c>
      <c r="O230" s="105">
        <v>0.49285</v>
      </c>
      <c r="P230" s="105">
        <v>0</v>
      </c>
      <c r="Q230" s="105">
        <v>0</v>
      </c>
      <c r="R230" s="105">
        <v>0</v>
      </c>
      <c r="S230" s="105">
        <v>47.6</v>
      </c>
      <c r="T230" s="105">
        <v>0</v>
      </c>
      <c r="U230" s="105"/>
      <c r="V230" s="105"/>
      <c r="W230" s="105">
        <v>0</v>
      </c>
      <c r="X230" s="106">
        <v>0</v>
      </c>
    </row>
    <row r="231" spans="3:24" ht="22.5">
      <c r="C231" s="186"/>
      <c r="D231" s="188"/>
      <c r="E231" s="101" t="s">
        <v>261</v>
      </c>
      <c r="F231" s="102">
        <v>11.2</v>
      </c>
      <c r="G231" s="102">
        <v>11.2</v>
      </c>
      <c r="H231" s="102">
        <v>11.426131</v>
      </c>
      <c r="I231" s="102">
        <v>10.092759939999999</v>
      </c>
      <c r="J231" s="102">
        <v>10.07950352</v>
      </c>
      <c r="K231" s="102">
        <v>8.48393129</v>
      </c>
      <c r="L231" s="102">
        <v>19.001275309999997</v>
      </c>
      <c r="M231" s="102">
        <v>27.488961149999998</v>
      </c>
      <c r="N231" s="102">
        <v>43.775235869999996</v>
      </c>
      <c r="O231" s="102">
        <v>34.12391439</v>
      </c>
      <c r="P231" s="102">
        <v>64.58028</v>
      </c>
      <c r="Q231" s="102">
        <v>0.061367</v>
      </c>
      <c r="R231" s="102">
        <v>50.03242995</v>
      </c>
      <c r="S231" s="102"/>
      <c r="T231" s="102">
        <v>37.53689</v>
      </c>
      <c r="U231" s="102">
        <v>370</v>
      </c>
      <c r="V231" s="102">
        <v>12</v>
      </c>
      <c r="W231" s="102">
        <v>40.172</v>
      </c>
      <c r="X231" s="103">
        <v>282.37200003000004</v>
      </c>
    </row>
    <row r="232" spans="3:24" ht="15">
      <c r="C232" s="186"/>
      <c r="D232" s="188"/>
      <c r="E232" s="101" t="s">
        <v>262</v>
      </c>
      <c r="F232" s="102">
        <v>1217.8679485599998</v>
      </c>
      <c r="G232" s="102">
        <v>1705.8165237599999</v>
      </c>
      <c r="H232" s="102">
        <v>2173.50949253</v>
      </c>
      <c r="I232" s="102">
        <v>2218.80822777</v>
      </c>
      <c r="J232" s="102">
        <v>2279.1741039000003</v>
      </c>
      <c r="K232" s="102">
        <v>2776.68052124</v>
      </c>
      <c r="L232" s="102">
        <v>3236.56734873</v>
      </c>
      <c r="M232" s="102">
        <v>3253.6935600700003</v>
      </c>
      <c r="N232" s="102">
        <v>4003.64589319</v>
      </c>
      <c r="O232" s="102">
        <v>4044.71789505</v>
      </c>
      <c r="P232" s="102">
        <v>4367.30318648</v>
      </c>
      <c r="Q232" s="102">
        <v>4772.623046729999</v>
      </c>
      <c r="R232" s="102">
        <v>5561.73730489</v>
      </c>
      <c r="S232" s="102">
        <v>106.4</v>
      </c>
      <c r="T232" s="102">
        <v>6155.791208600001</v>
      </c>
      <c r="U232" s="102">
        <v>6411</v>
      </c>
      <c r="V232" s="102">
        <v>6632.82587529</v>
      </c>
      <c r="W232" s="102">
        <v>6826.52896667</v>
      </c>
      <c r="X232" s="103">
        <v>6807.87200967</v>
      </c>
    </row>
    <row r="233" spans="3:24" ht="33.75" customHeight="1">
      <c r="C233" s="186"/>
      <c r="D233" s="190"/>
      <c r="E233" s="107" t="s">
        <v>240</v>
      </c>
      <c r="F233" s="108">
        <v>5.7275</v>
      </c>
      <c r="G233" s="108">
        <v>10</v>
      </c>
      <c r="H233" s="108">
        <v>19.95</v>
      </c>
      <c r="I233" s="108">
        <v>30.759268</v>
      </c>
      <c r="J233" s="108">
        <v>10</v>
      </c>
      <c r="K233" s="108">
        <v>0</v>
      </c>
      <c r="L233" s="108">
        <v>0</v>
      </c>
      <c r="M233" s="108">
        <v>25</v>
      </c>
      <c r="N233" s="108">
        <v>0</v>
      </c>
      <c r="O233" s="108">
        <v>0</v>
      </c>
      <c r="P233" s="108">
        <v>0</v>
      </c>
      <c r="Q233" s="108">
        <v>0</v>
      </c>
      <c r="R233" s="108">
        <v>0</v>
      </c>
      <c r="S233" s="108">
        <v>6088.3</v>
      </c>
      <c r="T233" s="108">
        <v>0</v>
      </c>
      <c r="U233" s="108"/>
      <c r="V233" s="108"/>
      <c r="W233" s="108"/>
      <c r="X233" s="109"/>
    </row>
    <row r="234" spans="3:24" ht="22.5">
      <c r="C234" s="186"/>
      <c r="D234" s="188" t="s">
        <v>263</v>
      </c>
      <c r="E234" s="101" t="s">
        <v>243</v>
      </c>
      <c r="F234" s="102">
        <v>32.18771125</v>
      </c>
      <c r="G234" s="102">
        <v>50.355067909999995</v>
      </c>
      <c r="H234" s="102">
        <v>44.5</v>
      </c>
      <c r="I234" s="102">
        <v>6</v>
      </c>
      <c r="J234" s="102">
        <v>71</v>
      </c>
      <c r="K234" s="102">
        <v>16.54529747</v>
      </c>
      <c r="L234" s="102">
        <v>29.355</v>
      </c>
      <c r="M234" s="102">
        <v>29.355</v>
      </c>
      <c r="N234" s="102">
        <v>166.5</v>
      </c>
      <c r="O234" s="102">
        <v>10.399447</v>
      </c>
      <c r="P234" s="102">
        <v>35.2945144</v>
      </c>
      <c r="Q234" s="102">
        <v>0</v>
      </c>
      <c r="R234" s="102">
        <v>0</v>
      </c>
      <c r="S234" s="102"/>
      <c r="T234" s="102">
        <v>0.02584487</v>
      </c>
      <c r="U234" s="102">
        <v>100</v>
      </c>
      <c r="V234" s="105">
        <v>159.76677324</v>
      </c>
      <c r="W234" s="102">
        <v>121.97377941</v>
      </c>
      <c r="X234" s="103">
        <v>110.354</v>
      </c>
    </row>
    <row r="235" spans="3:24" ht="35.25" customHeight="1">
      <c r="C235" s="186"/>
      <c r="D235" s="188"/>
      <c r="E235" s="101" t="s">
        <v>264</v>
      </c>
      <c r="F235" s="102">
        <v>557.99810464</v>
      </c>
      <c r="G235" s="102">
        <v>581.78723273</v>
      </c>
      <c r="H235" s="102">
        <v>625.95746046</v>
      </c>
      <c r="I235" s="102">
        <v>789.04883216</v>
      </c>
      <c r="J235" s="102">
        <v>786.5389224099999</v>
      </c>
      <c r="K235" s="102">
        <v>856.2900702200001</v>
      </c>
      <c r="L235" s="102">
        <v>1475.21897698</v>
      </c>
      <c r="M235" s="102">
        <v>1298.8928097</v>
      </c>
      <c r="N235" s="102">
        <v>1286.9347986500002</v>
      </c>
      <c r="O235" s="102">
        <v>1612.22854102</v>
      </c>
      <c r="P235" s="102">
        <v>1853.00997233</v>
      </c>
      <c r="Q235" s="102">
        <v>1917.1054658</v>
      </c>
      <c r="R235" s="102">
        <v>1934.0595868</v>
      </c>
      <c r="S235" s="102"/>
      <c r="T235" s="102">
        <v>1794.87382295</v>
      </c>
      <c r="U235" s="102">
        <v>632.6</v>
      </c>
      <c r="V235" s="102">
        <v>1699.33304385</v>
      </c>
      <c r="W235" s="102">
        <v>1834.774087</v>
      </c>
      <c r="X235" s="103">
        <v>2011.7760410399999</v>
      </c>
    </row>
    <row r="236" spans="3:24" ht="11.25" customHeight="1">
      <c r="C236" s="186"/>
      <c r="D236" s="188"/>
      <c r="E236" s="101" t="s">
        <v>265</v>
      </c>
      <c r="F236" s="102">
        <v>621.18457888</v>
      </c>
      <c r="G236" s="102">
        <v>942.2143850900001</v>
      </c>
      <c r="H236" s="102">
        <v>683.24803824</v>
      </c>
      <c r="I236" s="102">
        <v>610.6621203999999</v>
      </c>
      <c r="J236" s="102">
        <v>614.3235393099999</v>
      </c>
      <c r="K236" s="102">
        <v>869.03395856</v>
      </c>
      <c r="L236" s="102">
        <v>612.16560095</v>
      </c>
      <c r="M236" s="102">
        <v>778.1499754099999</v>
      </c>
      <c r="N236" s="102">
        <v>747.78329252</v>
      </c>
      <c r="O236" s="102">
        <v>498.66484335</v>
      </c>
      <c r="P236" s="102">
        <v>409.98273698</v>
      </c>
      <c r="Q236" s="102">
        <v>551.73651726</v>
      </c>
      <c r="R236" s="102">
        <v>532.12143199</v>
      </c>
      <c r="S236" s="102">
        <v>1542.6</v>
      </c>
      <c r="T236" s="102">
        <v>335.17410731</v>
      </c>
      <c r="U236" s="102">
        <v>191.3</v>
      </c>
      <c r="V236" s="102">
        <v>148.86711071</v>
      </c>
      <c r="W236" s="102">
        <v>239.22437795999997</v>
      </c>
      <c r="X236" s="103">
        <v>225.01316549999999</v>
      </c>
    </row>
    <row r="237" spans="3:24" ht="22.5">
      <c r="C237" s="186"/>
      <c r="D237" s="188"/>
      <c r="E237" s="101" t="s">
        <v>266</v>
      </c>
      <c r="F237" s="102">
        <v>0</v>
      </c>
      <c r="G237" s="102">
        <v>0</v>
      </c>
      <c r="H237" s="102">
        <v>100</v>
      </c>
      <c r="I237" s="102">
        <v>193.883603</v>
      </c>
      <c r="J237" s="102">
        <v>0</v>
      </c>
      <c r="K237" s="102">
        <v>0</v>
      </c>
      <c r="L237" s="102">
        <v>0</v>
      </c>
      <c r="M237" s="102">
        <v>0</v>
      </c>
      <c r="N237" s="102">
        <v>200</v>
      </c>
      <c r="O237" s="102">
        <v>0</v>
      </c>
      <c r="P237" s="102">
        <v>0</v>
      </c>
      <c r="Q237" s="102">
        <v>0</v>
      </c>
      <c r="R237" s="102">
        <v>150</v>
      </c>
      <c r="S237" s="102">
        <v>383.1</v>
      </c>
      <c r="T237" s="102">
        <v>0</v>
      </c>
      <c r="U237" s="102"/>
      <c r="V237" s="102">
        <v>179.4</v>
      </c>
      <c r="W237" s="102">
        <v>84.2</v>
      </c>
      <c r="X237" s="103">
        <v>0</v>
      </c>
    </row>
    <row r="238" spans="3:24" ht="22.5">
      <c r="C238" s="186"/>
      <c r="D238" s="188"/>
      <c r="E238" s="101" t="s">
        <v>247</v>
      </c>
      <c r="F238" s="102">
        <v>1.6033584699999999</v>
      </c>
      <c r="G238" s="102">
        <v>6.17802003</v>
      </c>
      <c r="H238" s="102">
        <v>6.87409071</v>
      </c>
      <c r="I238" s="102">
        <v>957.10679972</v>
      </c>
      <c r="J238" s="102">
        <v>1070.86476656</v>
      </c>
      <c r="K238" s="102">
        <v>550.6809857200001</v>
      </c>
      <c r="L238" s="102">
        <v>629.541092</v>
      </c>
      <c r="M238" s="102">
        <v>273.62525612</v>
      </c>
      <c r="N238" s="102">
        <v>65.99524904</v>
      </c>
      <c r="O238" s="102">
        <v>90.5</v>
      </c>
      <c r="P238" s="102">
        <v>100</v>
      </c>
      <c r="Q238" s="102">
        <v>111</v>
      </c>
      <c r="R238" s="102">
        <v>0</v>
      </c>
      <c r="S238" s="102"/>
      <c r="T238" s="102">
        <v>0</v>
      </c>
      <c r="U238" s="102"/>
      <c r="V238" s="102"/>
      <c r="W238" s="102"/>
      <c r="X238" s="103">
        <v>0</v>
      </c>
    </row>
    <row r="239" spans="3:24" ht="21" customHeight="1">
      <c r="C239" s="186"/>
      <c r="D239" s="110" t="s">
        <v>267</v>
      </c>
      <c r="E239" s="111" t="s">
        <v>268</v>
      </c>
      <c r="F239" s="112">
        <v>400.005292</v>
      </c>
      <c r="G239" s="112">
        <v>0</v>
      </c>
      <c r="H239" s="112">
        <v>0</v>
      </c>
      <c r="I239" s="112">
        <v>11.37585</v>
      </c>
      <c r="J239" s="112">
        <v>0</v>
      </c>
      <c r="K239" s="112">
        <v>30</v>
      </c>
      <c r="L239" s="112">
        <v>0</v>
      </c>
      <c r="M239" s="112">
        <v>63.21339137</v>
      </c>
      <c r="N239" s="112">
        <v>350.18807056</v>
      </c>
      <c r="O239" s="112">
        <v>161.83626689</v>
      </c>
      <c r="P239" s="112">
        <v>7.13020655</v>
      </c>
      <c r="Q239" s="112">
        <v>13.64721852</v>
      </c>
      <c r="R239" s="112">
        <v>91.65520992</v>
      </c>
      <c r="S239" s="112"/>
      <c r="T239" s="112">
        <v>101.13835581000001</v>
      </c>
      <c r="U239" s="112">
        <v>115.2</v>
      </c>
      <c r="V239" s="112">
        <v>200</v>
      </c>
      <c r="W239" s="112">
        <v>60</v>
      </c>
      <c r="X239" s="113">
        <v>0</v>
      </c>
    </row>
    <row r="240" spans="3:24" ht="21.75" customHeight="1">
      <c r="C240" s="186"/>
      <c r="D240" s="188" t="s">
        <v>269</v>
      </c>
      <c r="E240" s="101" t="s">
        <v>270</v>
      </c>
      <c r="F240" s="102">
        <v>267.79038426</v>
      </c>
      <c r="G240" s="102">
        <v>236.07740419</v>
      </c>
      <c r="H240" s="102">
        <v>223.60908472999998</v>
      </c>
      <c r="I240" s="102">
        <v>385.57249198</v>
      </c>
      <c r="J240" s="102">
        <v>406.07722007999996</v>
      </c>
      <c r="K240" s="102">
        <v>998.15916761</v>
      </c>
      <c r="L240" s="102">
        <v>1252.99979301</v>
      </c>
      <c r="M240" s="102">
        <v>994.7478152</v>
      </c>
      <c r="N240" s="102">
        <v>0</v>
      </c>
      <c r="O240" s="102">
        <v>0</v>
      </c>
      <c r="P240" s="102">
        <v>0.8</v>
      </c>
      <c r="Q240" s="102">
        <v>0</v>
      </c>
      <c r="R240" s="102">
        <v>0</v>
      </c>
      <c r="S240" s="102">
        <v>103.5</v>
      </c>
      <c r="T240" s="102">
        <v>0</v>
      </c>
      <c r="U240" s="102"/>
      <c r="V240" s="102"/>
      <c r="W240" s="102"/>
      <c r="X240" s="103">
        <v>0</v>
      </c>
    </row>
    <row r="241" spans="3:24" ht="22.5">
      <c r="C241" s="186"/>
      <c r="D241" s="188"/>
      <c r="E241" s="101" t="s">
        <v>253</v>
      </c>
      <c r="F241" s="102">
        <v>7.880312</v>
      </c>
      <c r="G241" s="102">
        <v>0</v>
      </c>
      <c r="H241" s="102">
        <v>0</v>
      </c>
      <c r="I241" s="102">
        <v>1.2</v>
      </c>
      <c r="J241" s="102">
        <v>1.6731631100000002</v>
      </c>
      <c r="K241" s="102">
        <v>6.702388480000001</v>
      </c>
      <c r="L241" s="102">
        <v>6.1867953600000005</v>
      </c>
      <c r="M241" s="102">
        <v>18.10151459</v>
      </c>
      <c r="N241" s="102">
        <v>4.21876554</v>
      </c>
      <c r="O241" s="102">
        <v>3.6944418100000003</v>
      </c>
      <c r="P241" s="102">
        <v>0</v>
      </c>
      <c r="Q241" s="102">
        <v>0</v>
      </c>
      <c r="R241" s="102">
        <v>8</v>
      </c>
      <c r="S241" s="102"/>
      <c r="T241" s="102">
        <v>0</v>
      </c>
      <c r="U241" s="102"/>
      <c r="V241" s="102"/>
      <c r="W241" s="102"/>
      <c r="X241" s="103">
        <v>0</v>
      </c>
    </row>
    <row r="242" spans="3:24" ht="36" customHeight="1">
      <c r="C242" s="186"/>
      <c r="D242" s="188"/>
      <c r="E242" s="101" t="s">
        <v>304</v>
      </c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>
        <v>11</v>
      </c>
      <c r="S242" s="102"/>
      <c r="T242" s="102">
        <v>0</v>
      </c>
      <c r="U242" s="102"/>
      <c r="V242" s="102"/>
      <c r="W242" s="102"/>
      <c r="X242" s="103">
        <v>0</v>
      </c>
    </row>
    <row r="243" spans="3:24" ht="36" customHeight="1">
      <c r="C243" s="186"/>
      <c r="D243" s="191" t="s">
        <v>254</v>
      </c>
      <c r="E243" s="154" t="s">
        <v>309</v>
      </c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>
        <v>11</v>
      </c>
      <c r="T243" s="112">
        <v>11</v>
      </c>
      <c r="U243" s="112">
        <v>4.6</v>
      </c>
      <c r="V243" s="112">
        <v>4.82</v>
      </c>
      <c r="W243" s="112">
        <v>4.9495</v>
      </c>
      <c r="X243" s="113">
        <v>14.84</v>
      </c>
    </row>
    <row r="244" spans="3:24" ht="42.75" customHeight="1">
      <c r="C244" s="186"/>
      <c r="D244" s="192"/>
      <c r="E244" s="101" t="s">
        <v>255</v>
      </c>
      <c r="F244" s="102">
        <v>0</v>
      </c>
      <c r="G244" s="102">
        <v>0</v>
      </c>
      <c r="H244" s="102">
        <v>0</v>
      </c>
      <c r="I244" s="102">
        <v>0</v>
      </c>
      <c r="J244" s="102">
        <v>0</v>
      </c>
      <c r="K244" s="102">
        <v>0</v>
      </c>
      <c r="L244" s="102">
        <v>0</v>
      </c>
      <c r="M244" s="102">
        <v>0</v>
      </c>
      <c r="N244" s="102">
        <v>0</v>
      </c>
      <c r="O244" s="102">
        <v>0</v>
      </c>
      <c r="P244" s="102">
        <v>1.45152778</v>
      </c>
      <c r="Q244" s="102">
        <v>0.1683975</v>
      </c>
      <c r="R244" s="102">
        <v>0</v>
      </c>
      <c r="S244" s="102"/>
      <c r="T244" s="102">
        <v>145</v>
      </c>
      <c r="U244" s="102"/>
      <c r="V244" s="102"/>
      <c r="W244" s="102"/>
      <c r="X244" s="103">
        <v>0</v>
      </c>
    </row>
    <row r="245" spans="3:24" ht="34.5" thickBot="1">
      <c r="C245" s="155"/>
      <c r="D245" s="153"/>
      <c r="E245" s="114" t="s">
        <v>305</v>
      </c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>
        <v>150</v>
      </c>
      <c r="S245" s="102">
        <v>150</v>
      </c>
      <c r="T245" s="102"/>
      <c r="U245" s="156">
        <v>140</v>
      </c>
      <c r="V245" s="156">
        <v>175</v>
      </c>
      <c r="W245" s="156">
        <v>150</v>
      </c>
      <c r="X245" s="115">
        <v>195</v>
      </c>
    </row>
    <row r="246" spans="3:24" ht="33">
      <c r="C246" s="180" t="s">
        <v>271</v>
      </c>
      <c r="D246" s="116" t="s">
        <v>272</v>
      </c>
      <c r="E246" s="29" t="s">
        <v>273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3.31508229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226"/>
      <c r="V246" s="30"/>
      <c r="W246" s="30"/>
      <c r="X246" s="31"/>
    </row>
    <row r="247" spans="3:24" ht="22.5" customHeight="1">
      <c r="C247" s="181"/>
      <c r="D247" s="117" t="s">
        <v>274</v>
      </c>
      <c r="E247" s="118" t="s">
        <v>275</v>
      </c>
      <c r="F247" s="119">
        <v>14.210913</v>
      </c>
      <c r="G247" s="119">
        <v>260.781837</v>
      </c>
      <c r="H247" s="119">
        <v>210.76395621</v>
      </c>
      <c r="I247" s="119">
        <v>67.47236026</v>
      </c>
      <c r="J247" s="119">
        <v>134.320965</v>
      </c>
      <c r="K247" s="119">
        <v>69.530012</v>
      </c>
      <c r="L247" s="119">
        <v>57.822098</v>
      </c>
      <c r="M247" s="119">
        <v>60.174394469999996</v>
      </c>
      <c r="N247" s="119">
        <v>151.75540945</v>
      </c>
      <c r="O247" s="119">
        <v>0.9134530500000001</v>
      </c>
      <c r="P247" s="119">
        <v>0.84518745</v>
      </c>
      <c r="Q247" s="119">
        <v>6.26171362</v>
      </c>
      <c r="R247" s="119">
        <v>2.3920249</v>
      </c>
      <c r="S247" s="119">
        <v>3.6</v>
      </c>
      <c r="T247" s="119">
        <v>0</v>
      </c>
      <c r="U247" s="119">
        <v>0</v>
      </c>
      <c r="V247" s="119">
        <v>7.53172246</v>
      </c>
      <c r="W247" s="119">
        <v>51.88353668</v>
      </c>
      <c r="X247" s="120">
        <v>35.105572360000004</v>
      </c>
    </row>
    <row r="248" spans="3:24" ht="15">
      <c r="C248" s="181"/>
      <c r="D248" s="177" t="s">
        <v>274</v>
      </c>
      <c r="E248" s="32" t="s">
        <v>275</v>
      </c>
      <c r="F248" s="39">
        <v>0</v>
      </c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>
        <v>6.3</v>
      </c>
      <c r="U248" s="33"/>
      <c r="V248" s="33"/>
      <c r="W248" s="33"/>
      <c r="X248" s="34"/>
    </row>
    <row r="249" spans="3:24" ht="33.75" customHeight="1" thickBot="1">
      <c r="C249" s="182"/>
      <c r="D249" s="178"/>
      <c r="E249" s="41" t="s">
        <v>276</v>
      </c>
      <c r="F249" s="42">
        <v>40</v>
      </c>
      <c r="G249" s="42">
        <v>0</v>
      </c>
      <c r="H249" s="42">
        <v>20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/>
      <c r="V249" s="42"/>
      <c r="W249" s="42"/>
      <c r="X249" s="43"/>
    </row>
    <row r="250" spans="3:24" ht="22.5">
      <c r="C250" s="170" t="s">
        <v>277</v>
      </c>
      <c r="D250" s="179" t="s">
        <v>278</v>
      </c>
      <c r="E250" s="121" t="s">
        <v>279</v>
      </c>
      <c r="F250" s="122">
        <v>0</v>
      </c>
      <c r="G250" s="122">
        <v>0</v>
      </c>
      <c r="H250" s="122">
        <v>0</v>
      </c>
      <c r="I250" s="122">
        <v>0</v>
      </c>
      <c r="J250" s="122">
        <v>0</v>
      </c>
      <c r="K250" s="122">
        <v>0</v>
      </c>
      <c r="L250" s="122">
        <v>0</v>
      </c>
      <c r="M250" s="122">
        <v>0</v>
      </c>
      <c r="N250" s="122">
        <v>0</v>
      </c>
      <c r="O250" s="122">
        <v>0</v>
      </c>
      <c r="P250" s="122">
        <v>0</v>
      </c>
      <c r="Q250" s="122">
        <v>25.452683</v>
      </c>
      <c r="R250" s="122">
        <v>0.00129291</v>
      </c>
      <c r="S250" s="122">
        <v>21.8</v>
      </c>
      <c r="T250" s="122">
        <v>0</v>
      </c>
      <c r="U250" s="122">
        <v>4906.2</v>
      </c>
      <c r="V250" s="122"/>
      <c r="W250" s="122"/>
      <c r="X250" s="123"/>
    </row>
    <row r="251" spans="3:24" ht="22.5">
      <c r="C251" s="171"/>
      <c r="D251" s="174"/>
      <c r="E251" s="124" t="s">
        <v>280</v>
      </c>
      <c r="F251" s="125">
        <v>0</v>
      </c>
      <c r="G251" s="125">
        <v>0</v>
      </c>
      <c r="H251" s="125">
        <v>0</v>
      </c>
      <c r="I251" s="125">
        <v>0</v>
      </c>
      <c r="J251" s="125">
        <v>0</v>
      </c>
      <c r="K251" s="125">
        <v>0</v>
      </c>
      <c r="L251" s="125">
        <v>0</v>
      </c>
      <c r="M251" s="125">
        <v>0</v>
      </c>
      <c r="N251" s="125">
        <v>0</v>
      </c>
      <c r="O251" s="125">
        <v>0</v>
      </c>
      <c r="P251" s="125">
        <v>0</v>
      </c>
      <c r="Q251" s="125">
        <v>1.5474234199999999</v>
      </c>
      <c r="R251" s="125">
        <v>0.30445078999999997</v>
      </c>
      <c r="S251" s="125">
        <v>0.8</v>
      </c>
      <c r="T251" s="125">
        <v>0</v>
      </c>
      <c r="U251" s="125">
        <v>110.6</v>
      </c>
      <c r="V251" s="125"/>
      <c r="W251" s="125"/>
      <c r="X251" s="126"/>
    </row>
    <row r="252" spans="3:24" ht="22.5">
      <c r="C252" s="171"/>
      <c r="D252" s="174"/>
      <c r="E252" s="124" t="s">
        <v>281</v>
      </c>
      <c r="F252" s="125">
        <v>844.86439897</v>
      </c>
      <c r="G252" s="125">
        <v>1231.9091130499999</v>
      </c>
      <c r="H252" s="125">
        <v>1048.01002562</v>
      </c>
      <c r="I252" s="125">
        <v>1104.82258577</v>
      </c>
      <c r="J252" s="125">
        <v>1147.5433010699999</v>
      </c>
      <c r="K252" s="125">
        <v>1379.01408345</v>
      </c>
      <c r="L252" s="125">
        <v>1460.9525868699998</v>
      </c>
      <c r="M252" s="125">
        <v>1770.91575213</v>
      </c>
      <c r="N252" s="125">
        <v>2130.28991398</v>
      </c>
      <c r="O252" s="125">
        <v>2310.24999988</v>
      </c>
      <c r="P252" s="125">
        <v>2686.80606694</v>
      </c>
      <c r="Q252" s="125">
        <v>3229.3062200100003</v>
      </c>
      <c r="R252" s="125">
        <v>3828.31788724</v>
      </c>
      <c r="S252" s="125">
        <v>4025.1</v>
      </c>
      <c r="T252" s="125">
        <v>4244.43759711</v>
      </c>
      <c r="U252" s="125"/>
      <c r="V252" s="125">
        <v>4966.76261355</v>
      </c>
      <c r="W252" s="125">
        <v>5174.96150877</v>
      </c>
      <c r="X252" s="126">
        <v>5621.9019287</v>
      </c>
    </row>
    <row r="253" spans="3:24" ht="22.5">
      <c r="C253" s="171"/>
      <c r="D253" s="174"/>
      <c r="E253" s="124" t="s">
        <v>282</v>
      </c>
      <c r="F253" s="125">
        <v>124.40001017</v>
      </c>
      <c r="G253" s="125">
        <v>148.83053794</v>
      </c>
      <c r="H253" s="125">
        <v>48.42912448</v>
      </c>
      <c r="I253" s="125">
        <v>30.61471498</v>
      </c>
      <c r="J253" s="125">
        <v>33.67774574</v>
      </c>
      <c r="K253" s="125">
        <v>38.33949374</v>
      </c>
      <c r="L253" s="125">
        <v>42.70792884</v>
      </c>
      <c r="M253" s="125">
        <v>50.68123547</v>
      </c>
      <c r="N253" s="125">
        <v>56.35941159</v>
      </c>
      <c r="O253" s="125">
        <v>64.47177837</v>
      </c>
      <c r="P253" s="125">
        <v>74.6823382</v>
      </c>
      <c r="Q253" s="125">
        <v>98.51662553</v>
      </c>
      <c r="R253" s="125">
        <v>109.80411675</v>
      </c>
      <c r="S253" s="125">
        <v>111.8</v>
      </c>
      <c r="T253" s="125">
        <v>117.02061228</v>
      </c>
      <c r="U253" s="125"/>
      <c r="V253" s="125">
        <v>126.38103553</v>
      </c>
      <c r="W253" s="125">
        <v>117.59411029</v>
      </c>
      <c r="X253" s="126">
        <v>117.277199</v>
      </c>
    </row>
    <row r="254" spans="3:24" ht="33.75">
      <c r="C254" s="171"/>
      <c r="D254" s="174"/>
      <c r="E254" s="124" t="s">
        <v>283</v>
      </c>
      <c r="F254" s="125">
        <v>0</v>
      </c>
      <c r="G254" s="125">
        <v>0</v>
      </c>
      <c r="H254" s="125">
        <v>0</v>
      </c>
      <c r="I254" s="125">
        <v>0</v>
      </c>
      <c r="J254" s="125">
        <v>0</v>
      </c>
      <c r="K254" s="125">
        <v>963.718177</v>
      </c>
      <c r="L254" s="125">
        <v>1159.520246</v>
      </c>
      <c r="M254" s="125">
        <v>593.789409</v>
      </c>
      <c r="N254" s="125">
        <v>393.347696</v>
      </c>
      <c r="O254" s="125">
        <v>0</v>
      </c>
      <c r="P254" s="125">
        <v>0</v>
      </c>
      <c r="Q254" s="125">
        <v>0</v>
      </c>
      <c r="R254" s="125">
        <v>336.120233</v>
      </c>
      <c r="S254" s="125"/>
      <c r="T254" s="125">
        <v>0</v>
      </c>
      <c r="U254" s="125"/>
      <c r="V254" s="125">
        <v>0</v>
      </c>
      <c r="W254" s="125">
        <v>646.044813</v>
      </c>
      <c r="X254" s="126">
        <v>0</v>
      </c>
    </row>
    <row r="255" spans="3:24" ht="22.5">
      <c r="C255" s="171"/>
      <c r="D255" s="174"/>
      <c r="E255" s="124" t="s">
        <v>306</v>
      </c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>
        <v>0.45996423</v>
      </c>
      <c r="S255" s="125">
        <v>0.9</v>
      </c>
      <c r="T255" s="125">
        <v>3.8610365</v>
      </c>
      <c r="U255" s="125">
        <v>5.6</v>
      </c>
      <c r="V255" s="125">
        <v>5.6056174</v>
      </c>
      <c r="W255" s="125">
        <v>5.6056174</v>
      </c>
      <c r="X255" s="126">
        <v>5.6057165</v>
      </c>
    </row>
    <row r="256" spans="3:24" ht="22.5" customHeight="1">
      <c r="C256" s="171"/>
      <c r="D256" s="174"/>
      <c r="E256" s="124" t="s">
        <v>307</v>
      </c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>
        <v>0.13545621</v>
      </c>
      <c r="S256" s="125">
        <v>5.8</v>
      </c>
      <c r="T256" s="125">
        <v>5.90997533</v>
      </c>
      <c r="U256" s="125">
        <v>6.8</v>
      </c>
      <c r="V256" s="125">
        <v>9.73272655</v>
      </c>
      <c r="W256" s="125">
        <v>28.175796599999998</v>
      </c>
      <c r="X256" s="126">
        <v>50.892618039999995</v>
      </c>
    </row>
    <row r="257" spans="3:24" ht="22.5">
      <c r="C257" s="171"/>
      <c r="D257" s="173" t="s">
        <v>284</v>
      </c>
      <c r="E257" s="127" t="s">
        <v>285</v>
      </c>
      <c r="F257" s="128">
        <v>99.84187125</v>
      </c>
      <c r="G257" s="128">
        <v>99.67338</v>
      </c>
      <c r="H257" s="128">
        <v>358.13512874</v>
      </c>
      <c r="I257" s="128">
        <v>371.24718254000004</v>
      </c>
      <c r="J257" s="128">
        <v>590.0615937599999</v>
      </c>
      <c r="K257" s="128">
        <v>769.5815303200001</v>
      </c>
      <c r="L257" s="128">
        <v>765.22047563</v>
      </c>
      <c r="M257" s="128">
        <v>1018.29294438</v>
      </c>
      <c r="N257" s="128">
        <v>663.28491282</v>
      </c>
      <c r="O257" s="128">
        <v>717.79217845</v>
      </c>
      <c r="P257" s="128">
        <v>709.4760134500001</v>
      </c>
      <c r="Q257" s="128">
        <v>682.2712996900001</v>
      </c>
      <c r="R257" s="128">
        <v>584.30863312</v>
      </c>
      <c r="S257" s="128">
        <v>878.1</v>
      </c>
      <c r="T257" s="128">
        <v>630.76991563</v>
      </c>
      <c r="U257" s="128">
        <v>928.6</v>
      </c>
      <c r="V257" s="128">
        <v>886.27281938</v>
      </c>
      <c r="W257" s="128">
        <v>1055.0581728299999</v>
      </c>
      <c r="X257" s="129">
        <v>1166.17738626</v>
      </c>
    </row>
    <row r="258" spans="3:24" ht="22.5">
      <c r="C258" s="171"/>
      <c r="D258" s="174"/>
      <c r="E258" s="124" t="s">
        <v>310</v>
      </c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>
        <v>7.5</v>
      </c>
      <c r="T258" s="125">
        <v>7.3387639</v>
      </c>
      <c r="U258" s="125">
        <v>12.5</v>
      </c>
      <c r="V258" s="125">
        <v>12.047857859999999</v>
      </c>
      <c r="W258" s="125">
        <v>16.03004341</v>
      </c>
      <c r="X258" s="126">
        <v>17.86529306</v>
      </c>
    </row>
    <row r="259" spans="3:24" ht="22.5" customHeight="1">
      <c r="C259" s="171"/>
      <c r="D259" s="175"/>
      <c r="E259" s="130" t="s">
        <v>286</v>
      </c>
      <c r="F259" s="131">
        <v>0</v>
      </c>
      <c r="G259" s="131">
        <v>0.016433259999999998</v>
      </c>
      <c r="H259" s="131">
        <v>0</v>
      </c>
      <c r="I259" s="131">
        <v>0</v>
      </c>
      <c r="J259" s="131">
        <v>0</v>
      </c>
      <c r="K259" s="131">
        <v>0</v>
      </c>
      <c r="L259" s="131">
        <v>0</v>
      </c>
      <c r="M259" s="131">
        <v>0</v>
      </c>
      <c r="N259" s="131">
        <v>0</v>
      </c>
      <c r="O259" s="131">
        <v>0</v>
      </c>
      <c r="P259" s="131">
        <v>0</v>
      </c>
      <c r="Q259" s="131">
        <v>0</v>
      </c>
      <c r="R259" s="131">
        <v>2.5621580600000002</v>
      </c>
      <c r="S259" s="131"/>
      <c r="T259" s="131">
        <v>0</v>
      </c>
      <c r="U259" s="131"/>
      <c r="V259" s="131"/>
      <c r="W259" s="131"/>
      <c r="X259" s="132">
        <v>0</v>
      </c>
    </row>
    <row r="260" spans="3:24" ht="22.5">
      <c r="C260" s="171"/>
      <c r="D260" s="173" t="s">
        <v>287</v>
      </c>
      <c r="E260" s="127" t="s">
        <v>288</v>
      </c>
      <c r="F260" s="128">
        <v>728.02930927</v>
      </c>
      <c r="G260" s="128">
        <v>779.58654313</v>
      </c>
      <c r="H260" s="128">
        <v>785.34290824</v>
      </c>
      <c r="I260" s="128">
        <v>731.30586306</v>
      </c>
      <c r="J260" s="128">
        <v>809.5200095499999</v>
      </c>
      <c r="K260" s="128">
        <v>720.0857393099999</v>
      </c>
      <c r="L260" s="128">
        <v>901.9879287</v>
      </c>
      <c r="M260" s="128">
        <v>1042.1327641</v>
      </c>
      <c r="N260" s="128">
        <v>1168.21853124</v>
      </c>
      <c r="O260" s="128">
        <v>1267.33459174</v>
      </c>
      <c r="P260" s="128">
        <v>1435.9530777100001</v>
      </c>
      <c r="Q260" s="128">
        <v>1412.68996808</v>
      </c>
      <c r="R260" s="128">
        <v>1479.0819242999999</v>
      </c>
      <c r="S260" s="128">
        <v>1509.2</v>
      </c>
      <c r="T260" s="128">
        <v>1554.25843322</v>
      </c>
      <c r="U260" s="128"/>
      <c r="V260" s="128">
        <v>1702.2564920399998</v>
      </c>
      <c r="W260" s="128">
        <v>1620.3063975199998</v>
      </c>
      <c r="X260" s="129">
        <v>1547.7817173</v>
      </c>
    </row>
    <row r="261" spans="3:24" ht="22.5">
      <c r="C261" s="171"/>
      <c r="D261" s="174"/>
      <c r="E261" s="124" t="s">
        <v>289</v>
      </c>
      <c r="F261" s="125">
        <v>33.790073469999996</v>
      </c>
      <c r="G261" s="125">
        <v>32.6853787</v>
      </c>
      <c r="H261" s="125">
        <v>29.503248929999998</v>
      </c>
      <c r="I261" s="125">
        <v>25.9343633</v>
      </c>
      <c r="J261" s="125">
        <v>20.4547934</v>
      </c>
      <c r="K261" s="125">
        <v>16.29629139</v>
      </c>
      <c r="L261" s="125">
        <v>11.55820011</v>
      </c>
      <c r="M261" s="125">
        <v>9.50474552</v>
      </c>
      <c r="N261" s="125">
        <v>7.778164889999999</v>
      </c>
      <c r="O261" s="125">
        <v>14.359515029999999</v>
      </c>
      <c r="P261" s="125">
        <v>32.68739199</v>
      </c>
      <c r="Q261" s="125">
        <v>25.90313357</v>
      </c>
      <c r="R261" s="125">
        <v>17.34855657</v>
      </c>
      <c r="S261" s="125">
        <v>13.8</v>
      </c>
      <c r="T261" s="125">
        <v>25.52460733</v>
      </c>
      <c r="U261" s="125">
        <v>1626</v>
      </c>
      <c r="V261" s="125">
        <v>24.88797403</v>
      </c>
      <c r="W261" s="125">
        <v>13.51338215</v>
      </c>
      <c r="X261" s="126">
        <v>6.92776034</v>
      </c>
    </row>
    <row r="262" spans="3:24" ht="22.5" customHeight="1">
      <c r="C262" s="171"/>
      <c r="D262" s="175"/>
      <c r="E262" s="130" t="s">
        <v>289</v>
      </c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>
        <v>27.4</v>
      </c>
      <c r="V262" s="131"/>
      <c r="W262" s="131"/>
      <c r="X262" s="132"/>
    </row>
    <row r="263" spans="3:24" ht="22.5">
      <c r="C263" s="171"/>
      <c r="D263" s="174" t="s">
        <v>290</v>
      </c>
      <c r="E263" s="124" t="s">
        <v>291</v>
      </c>
      <c r="F263" s="125">
        <v>0</v>
      </c>
      <c r="G263" s="125">
        <v>0</v>
      </c>
      <c r="H263" s="125">
        <v>0</v>
      </c>
      <c r="I263" s="125">
        <v>385.89634412</v>
      </c>
      <c r="J263" s="125">
        <v>382.12312053</v>
      </c>
      <c r="K263" s="125">
        <v>385.55636762</v>
      </c>
      <c r="L263" s="125">
        <v>352.40110429000003</v>
      </c>
      <c r="M263" s="125">
        <v>327.595964</v>
      </c>
      <c r="N263" s="125">
        <v>236.46860719999998</v>
      </c>
      <c r="O263" s="125">
        <v>254.18551466999998</v>
      </c>
      <c r="P263" s="125">
        <v>253.18276774</v>
      </c>
      <c r="Q263" s="125">
        <v>223.98461625</v>
      </c>
      <c r="R263" s="125">
        <v>195.92719037</v>
      </c>
      <c r="S263" s="125">
        <v>158.8</v>
      </c>
      <c r="T263" s="125">
        <v>117.37464815999999</v>
      </c>
      <c r="U263" s="125">
        <v>98.5</v>
      </c>
      <c r="V263" s="125">
        <v>133.70669013999998</v>
      </c>
      <c r="W263" s="125">
        <v>235.22360135</v>
      </c>
      <c r="X263" s="126">
        <v>237.73078927999998</v>
      </c>
    </row>
    <row r="264" spans="3:24" ht="23.25" thickBot="1">
      <c r="C264" s="172"/>
      <c r="D264" s="176"/>
      <c r="E264" s="133" t="s">
        <v>292</v>
      </c>
      <c r="F264" s="134">
        <v>692.3861630700001</v>
      </c>
      <c r="G264" s="134">
        <v>872.20179023</v>
      </c>
      <c r="H264" s="134">
        <v>971.22748599</v>
      </c>
      <c r="I264" s="134">
        <v>822.77624513</v>
      </c>
      <c r="J264" s="134">
        <v>1145.08096498</v>
      </c>
      <c r="K264" s="134">
        <v>1038.39827466</v>
      </c>
      <c r="L264" s="134">
        <v>1220.32324191</v>
      </c>
      <c r="M264" s="134">
        <v>1244.62960581</v>
      </c>
      <c r="N264" s="134">
        <v>1676.2844176199999</v>
      </c>
      <c r="O264" s="134">
        <v>1901.2530063800002</v>
      </c>
      <c r="P264" s="134">
        <v>1797.65848623</v>
      </c>
      <c r="Q264" s="134">
        <v>1882.24676494</v>
      </c>
      <c r="R264" s="134">
        <v>1870.36391801</v>
      </c>
      <c r="S264" s="134">
        <v>2100.3</v>
      </c>
      <c r="T264" s="134">
        <v>2220.6618285</v>
      </c>
      <c r="U264" s="134">
        <v>2503.8</v>
      </c>
      <c r="V264" s="134">
        <v>2472.1979148</v>
      </c>
      <c r="W264" s="134">
        <v>3033.41061201</v>
      </c>
      <c r="X264" s="135">
        <v>2277.83553811</v>
      </c>
    </row>
    <row r="265" spans="3:24" ht="21">
      <c r="C265" s="158" t="s">
        <v>293</v>
      </c>
      <c r="D265" s="136" t="s">
        <v>294</v>
      </c>
      <c r="E265" s="137" t="s">
        <v>295</v>
      </c>
      <c r="F265" s="138">
        <v>833.81364037</v>
      </c>
      <c r="G265" s="138">
        <v>14.07304323</v>
      </c>
      <c r="H265" s="138">
        <v>39.9997454</v>
      </c>
      <c r="I265" s="138">
        <v>55.02950277</v>
      </c>
      <c r="J265" s="138">
        <v>25.640116690000003</v>
      </c>
      <c r="K265" s="138">
        <v>91.82120258</v>
      </c>
      <c r="L265" s="138">
        <v>56.518356579999995</v>
      </c>
      <c r="M265" s="138">
        <v>49.00456097</v>
      </c>
      <c r="N265" s="138">
        <v>71.09459139</v>
      </c>
      <c r="O265" s="138">
        <v>57.79776796</v>
      </c>
      <c r="P265" s="138">
        <v>103.46679775</v>
      </c>
      <c r="Q265" s="138">
        <v>184.9225394</v>
      </c>
      <c r="R265" s="138">
        <v>170.81014549</v>
      </c>
      <c r="S265" s="138">
        <v>228.5</v>
      </c>
      <c r="T265" s="138">
        <v>106.41581037</v>
      </c>
      <c r="U265" s="138">
        <v>6.2</v>
      </c>
      <c r="V265" s="138">
        <v>1.03353297</v>
      </c>
      <c r="W265" s="138">
        <v>179.96130451000002</v>
      </c>
      <c r="X265" s="139">
        <v>101.98066249</v>
      </c>
    </row>
    <row r="266" spans="3:24" ht="23.25" thickBot="1">
      <c r="C266" s="159"/>
      <c r="D266" s="140" t="s">
        <v>296</v>
      </c>
      <c r="E266" s="141" t="s">
        <v>297</v>
      </c>
      <c r="F266" s="142">
        <v>0</v>
      </c>
      <c r="G266" s="142">
        <v>0</v>
      </c>
      <c r="H266" s="142">
        <v>0</v>
      </c>
      <c r="I266" s="142">
        <v>0</v>
      </c>
      <c r="J266" s="142">
        <v>44.66685606</v>
      </c>
      <c r="K266" s="142">
        <v>0.049152879999999996</v>
      </c>
      <c r="L266" s="142">
        <v>0</v>
      </c>
      <c r="M266" s="142">
        <v>0</v>
      </c>
      <c r="N266" s="142">
        <v>0.01047332</v>
      </c>
      <c r="O266" s="142">
        <v>0.022235790000000002</v>
      </c>
      <c r="P266" s="142">
        <v>0</v>
      </c>
      <c r="Q266" s="142">
        <v>0</v>
      </c>
      <c r="R266" s="142">
        <v>0</v>
      </c>
      <c r="S266" s="142"/>
      <c r="T266" s="142">
        <v>0</v>
      </c>
      <c r="U266" s="142"/>
      <c r="V266" s="142"/>
      <c r="W266" s="142"/>
      <c r="X266" s="143"/>
    </row>
    <row r="267" spans="3:24" ht="22.5">
      <c r="C267" s="160" t="s">
        <v>298</v>
      </c>
      <c r="D267" s="163" t="s">
        <v>299</v>
      </c>
      <c r="E267" s="144" t="s">
        <v>300</v>
      </c>
      <c r="F267" s="145">
        <v>10.549196</v>
      </c>
      <c r="G267" s="145">
        <v>10.26</v>
      </c>
      <c r="H267" s="145">
        <v>12.84954451</v>
      </c>
      <c r="I267" s="145">
        <v>10</v>
      </c>
      <c r="J267" s="145">
        <v>0</v>
      </c>
      <c r="K267" s="145">
        <v>5</v>
      </c>
      <c r="L267" s="145">
        <v>0</v>
      </c>
      <c r="M267" s="145">
        <v>30</v>
      </c>
      <c r="N267" s="145">
        <v>21</v>
      </c>
      <c r="O267" s="145">
        <v>8</v>
      </c>
      <c r="P267" s="145">
        <v>10</v>
      </c>
      <c r="Q267" s="145">
        <v>5</v>
      </c>
      <c r="R267" s="145">
        <v>13.20005</v>
      </c>
      <c r="S267" s="145">
        <v>8</v>
      </c>
      <c r="T267" s="145">
        <v>8</v>
      </c>
      <c r="U267" s="145">
        <v>4</v>
      </c>
      <c r="V267" s="145">
        <v>8</v>
      </c>
      <c r="W267" s="145">
        <v>8</v>
      </c>
      <c r="X267" s="146">
        <v>8</v>
      </c>
    </row>
    <row r="268" spans="3:24" ht="15">
      <c r="C268" s="161"/>
      <c r="D268" s="164"/>
      <c r="E268" s="147" t="s">
        <v>301</v>
      </c>
      <c r="F268" s="148">
        <v>22.2225025</v>
      </c>
      <c r="G268" s="148">
        <v>12.0051756</v>
      </c>
      <c r="H268" s="148">
        <v>1.09784685</v>
      </c>
      <c r="I268" s="148">
        <v>3.7938006200000003</v>
      </c>
      <c r="J268" s="148">
        <v>5.21579868</v>
      </c>
      <c r="K268" s="148">
        <v>34.18889407</v>
      </c>
      <c r="L268" s="148">
        <v>37.17210782</v>
      </c>
      <c r="M268" s="148">
        <v>70.39846909</v>
      </c>
      <c r="N268" s="148">
        <v>11.43446633</v>
      </c>
      <c r="O268" s="148">
        <v>13.663058529999999</v>
      </c>
      <c r="P268" s="148">
        <v>61.88054974</v>
      </c>
      <c r="Q268" s="148">
        <v>68.24224594</v>
      </c>
      <c r="R268" s="148">
        <v>56.80052881</v>
      </c>
      <c r="S268" s="148">
        <v>89.5</v>
      </c>
      <c r="T268" s="148">
        <v>44.86610019</v>
      </c>
      <c r="U268" s="148">
        <v>53.9</v>
      </c>
      <c r="V268" s="148">
        <v>104.8669803</v>
      </c>
      <c r="W268" s="148">
        <v>126.58070142000001</v>
      </c>
      <c r="X268" s="149">
        <v>173.80686819</v>
      </c>
    </row>
    <row r="269" spans="3:24" ht="15.75" thickBot="1">
      <c r="C269" s="162"/>
      <c r="D269" s="165"/>
      <c r="E269" s="150" t="s">
        <v>302</v>
      </c>
      <c r="F269" s="151">
        <v>58.840618</v>
      </c>
      <c r="G269" s="151">
        <v>32.74298853</v>
      </c>
      <c r="H269" s="151">
        <v>24.53007388</v>
      </c>
      <c r="I269" s="151">
        <v>15.97065224</v>
      </c>
      <c r="J269" s="151">
        <v>4.45531286</v>
      </c>
      <c r="K269" s="151">
        <v>0.67389846</v>
      </c>
      <c r="L269" s="151">
        <v>0.40947139</v>
      </c>
      <c r="M269" s="151">
        <v>0.48985890000000004</v>
      </c>
      <c r="N269" s="151">
        <v>0.14467356</v>
      </c>
      <c r="O269" s="151">
        <v>199.5815136</v>
      </c>
      <c r="P269" s="151">
        <v>0.0074</v>
      </c>
      <c r="Q269" s="151">
        <v>0.08</v>
      </c>
      <c r="R269" s="151">
        <v>0.85358</v>
      </c>
      <c r="S269" s="151">
        <v>1.1</v>
      </c>
      <c r="T269" s="151">
        <v>1.35744446</v>
      </c>
      <c r="U269" s="151">
        <v>1.1</v>
      </c>
      <c r="V269" s="151">
        <v>0.4239654</v>
      </c>
      <c r="W269" s="151">
        <v>26.599141869999997</v>
      </c>
      <c r="X269" s="152">
        <v>0.42949925</v>
      </c>
    </row>
    <row r="270" spans="3:19" ht="15">
      <c r="C270" s="7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6:19" ht="15"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6:19" ht="15"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6:19" ht="15"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6:19" ht="15"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7:19" ht="15"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7:19" ht="15"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</sheetData>
  <sheetProtection/>
  <mergeCells count="61">
    <mergeCell ref="D257:D259"/>
    <mergeCell ref="D260:D262"/>
    <mergeCell ref="D263:D264"/>
    <mergeCell ref="C265:C266"/>
    <mergeCell ref="C267:C269"/>
    <mergeCell ref="D267:D269"/>
    <mergeCell ref="D215:D219"/>
    <mergeCell ref="D221:D223"/>
    <mergeCell ref="D224:D225"/>
    <mergeCell ref="C226:C244"/>
    <mergeCell ref="D226:D229"/>
    <mergeCell ref="D230:D233"/>
    <mergeCell ref="D234:D238"/>
    <mergeCell ref="D240:D242"/>
    <mergeCell ref="D243:D244"/>
    <mergeCell ref="D159:D167"/>
    <mergeCell ref="C168:C188"/>
    <mergeCell ref="D168:D171"/>
    <mergeCell ref="D172:D180"/>
    <mergeCell ref="D181:D183"/>
    <mergeCell ref="C189:C225"/>
    <mergeCell ref="D189:D196"/>
    <mergeCell ref="D197:D201"/>
    <mergeCell ref="D202:D208"/>
    <mergeCell ref="D209:D214"/>
    <mergeCell ref="D99:D107"/>
    <mergeCell ref="C108:C167"/>
    <mergeCell ref="D108:D113"/>
    <mergeCell ref="D114:D119"/>
    <mergeCell ref="D120:D123"/>
    <mergeCell ref="D124:D131"/>
    <mergeCell ref="D132:D136"/>
    <mergeCell ref="D137:D145"/>
    <mergeCell ref="D146:D151"/>
    <mergeCell ref="D152:D158"/>
    <mergeCell ref="D57:D62"/>
    <mergeCell ref="D63:D65"/>
    <mergeCell ref="D66:D73"/>
    <mergeCell ref="D74:D82"/>
    <mergeCell ref="D83:D89"/>
    <mergeCell ref="D90:D98"/>
    <mergeCell ref="D11:D17"/>
    <mergeCell ref="D18:D25"/>
    <mergeCell ref="C11:C48"/>
    <mergeCell ref="D26:D30"/>
    <mergeCell ref="D31:D34"/>
    <mergeCell ref="D35:D38"/>
    <mergeCell ref="D39:D42"/>
    <mergeCell ref="D43:D47"/>
    <mergeCell ref="D49:D54"/>
    <mergeCell ref="D55:D56"/>
    <mergeCell ref="C49:C107"/>
    <mergeCell ref="C246:C249"/>
    <mergeCell ref="D248:D249"/>
    <mergeCell ref="C250:C264"/>
    <mergeCell ref="D250:D256"/>
    <mergeCell ref="C7:E7"/>
    <mergeCell ref="C3:X3"/>
    <mergeCell ref="C4:X4"/>
    <mergeCell ref="C5:X5"/>
    <mergeCell ref="C6:X6"/>
  </mergeCells>
  <printOptions horizontalCentered="1" verticalCentered="1"/>
  <pageMargins left="0" right="0" top="0" bottom="0" header="0" footer="0"/>
  <pageSetup fitToHeight="0" fitToWidth="1" horizontalDpi="600" verticalDpi="600" orientation="portrait" paperSize="122" scale="35" r:id="rId1"/>
  <headerFooter>
    <oddHeader>&amp;RPágina &amp;P</oddHeader>
  </headerFooter>
  <rowBreaks count="2" manualBreakCount="2">
    <brk id="107" max="24" man="1"/>
    <brk id="2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Brenni Roberto Martínez Palacios</dc:creator>
  <cp:keywords/>
  <dc:description/>
  <cp:lastModifiedBy>Saul Enrique De León Meneses</cp:lastModifiedBy>
  <cp:lastPrinted>2019-02-20T22:16:23Z</cp:lastPrinted>
  <dcterms:created xsi:type="dcterms:W3CDTF">2012-04-18T16:43:18Z</dcterms:created>
  <dcterms:modified xsi:type="dcterms:W3CDTF">2019-02-20T22:16:59Z</dcterms:modified>
  <cp:category/>
  <cp:version/>
  <cp:contentType/>
  <cp:contentStatus/>
</cp:coreProperties>
</file>