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28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'Educación'!$A$1:$O$53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Hídricos'!$A$1:$O$47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<sst xmlns="http://schemas.openxmlformats.org/spreadsheetml/2006/main" count="538" uniqueCount="111">
  <si>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</si>
  <si>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</si>
  <si>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</si>
  <si>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</si>
  <si>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</si>
  <si>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</si>
  <si>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</si>
  <si>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</si>
  <si>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</si>
  <si>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</si>
  <si>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</si>
  <si>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</si>
  <si>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</si>
  <si>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</si>
  <si>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</si>
  <si>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</si>
  <si>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</si>
  <si>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</si>
  <si>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</si>
  <si>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</si>
  <si>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</si>
  <si>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</si>
  <si>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</si>
  <si>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</si>
  <si>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</si>
  <si>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</si>
  <si>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</si>
  <si>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</si>
  <si>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</si>
  <si>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</si>
  <si>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</si>
  <si>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</si>
  <si>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</si>
  <si>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</si>
  <si>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</si>
  <si>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</si>
  <si>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</si>
  <si>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</si>
  <si>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</si>
  <si>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</si>
  <si>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</si>
  <si>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</si>
  <si>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</si>
  <si>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</si>
  <si>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</si>
  <si>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</si>
  <si>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</si>
  <si>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</si>
  <si>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</si>
  <si>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</si>
  <si>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</si>
  <si>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</si>
  <si>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</si>
  <si>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</si>
  <si>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</si>
  <si>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</si>
  <si>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</si>
  <si>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</si>
  <si>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</si>
  <si>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</si>
  <si>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</si>
  <si>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</si>
  <si>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</si>
  <si>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</si>
  <si>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</si>
  <si>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</si>
  <si>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</si>
  <si>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</si>
  <si>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</si>
  <si>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</si>
  <si>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</si>
  <si>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</si>
  <si>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</si>
  <si>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</si>
  <si>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  DE   DOLORES,   PETEN</t>
  </si>
  <si>
    <t>MUNICIPALIDAD DE DOLORES, PETEN</t>
  </si>
  <si>
    <t>01</t>
  </si>
  <si>
    <t>00</t>
  </si>
  <si>
    <t>000</t>
  </si>
  <si>
    <t>002</t>
  </si>
  <si>
    <t>1708</t>
  </si>
  <si>
    <t>8</t>
  </si>
  <si>
    <t>1</t>
  </si>
  <si>
    <t>2</t>
  </si>
  <si>
    <t>Sin meta programada</t>
  </si>
  <si>
    <t>Comisión de la Familia y Proyección social</t>
  </si>
  <si>
    <t>007</t>
  </si>
  <si>
    <t>008</t>
  </si>
  <si>
    <t>El número de personas declaradas como bieificiados por la ejecución presupuestaria municipal, serán favorecidas en el transcurso del año, de acuerdo a como se va dando la ejecución presupuestaria.</t>
  </si>
  <si>
    <t xml:space="preserve"> </t>
  </si>
  <si>
    <t>001</t>
  </si>
  <si>
    <t>MUNICIPALIDAD  DE  DOLORES,  PETEN</t>
  </si>
  <si>
    <t>14</t>
  </si>
  <si>
    <t>Dirección Municipal de la Mujer</t>
  </si>
  <si>
    <t>12</t>
  </si>
  <si>
    <t xml:space="preserve">Familias con servicios de agua apta para consumo humano </t>
  </si>
  <si>
    <t>Estudiantes de primaria bilingüe atendidos en el sistema escolar (MINEDUC)</t>
  </si>
  <si>
    <t>Abastecimiento                                         de agua</t>
  </si>
  <si>
    <t>Conservación sistema de agua potable, municipio de Dolores, Petén</t>
  </si>
  <si>
    <t>04  DE  MAYO  DE  2021.                                       REPORTE AL  30 DE ABRIL DE 2021.</t>
  </si>
  <si>
    <t>Apoyo a la educación municipio, Dolores, Petén</t>
  </si>
  <si>
    <t xml:space="preserve">El número de personas declaradas como bieificiados por la ejecución presupuestaria municipal, serán favorecidas en el transcurso del año, de acuerdo a como se va dando la ejecución presupuestaria.   Por instrucciones del Ministerio de Finanzas Públicas, a través de la Dirección de Asistencia a la Administración Financiera Integrada Municipal,  NO  se incluyen Metas en la Formulación Presupuestaria Anual, Metas para las Actividades Específicas del Programa 01 Actividades Centrales. </t>
  </si>
  <si>
    <t>El número de personas declaradas como bieificiados por la ejecución presupuestaria municipal, serán favorecidas en el transcurso del año, de acuerdo a como se va dando la ejecución presupuestaria.   Por instrucciones del Ministerio de Finanzas Públicas, a través de la Dirección de Asistencia a la Administración Financiera Integrada Municipal,  NO  se incluyen Metas en la Formulación Presupuestaria Anual, Metas para las Actividades Específicas del Programa 01 Actividades Centrales.</t>
  </si>
  <si>
    <t>04 DE MAYO DE 2020.                                 Reporte al 30 de abril de 2021.</t>
  </si>
  <si>
    <t>04 DE MAYO DE 2021.                                           Reporte al 30 de abril de 2021.</t>
  </si>
  <si>
    <t>Construcción Escuela Primaria Caserío Mopán II Dolores, Petén</t>
  </si>
  <si>
    <t>Ampliación Escuela Primaria Caserío Mopán III Dolores, Petén</t>
  </si>
  <si>
    <t>02</t>
  </si>
  <si>
    <t>Construcción Escuela Preprimaria Barrio El Mirador, cabecera municipal, Dolores, Petén</t>
  </si>
  <si>
    <t>Estudisntes de primaria bilingüe atendidos en el sistema escolar</t>
  </si>
  <si>
    <t>Estudiantes del nivel pre primario atendidos en el sistema escolar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</si>
</sst>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_([$Q-100A]* #,##0.00_);_([$Q-100A]* \(#,##0.00\);_([$Q-100A]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[$Q-100A]* #,##0.000_);_([$Q-100A]* \(#,##0.000\);_([$Q-100A]* &quot;-&quot;??_);_(@_)"/>
    <numFmt numFmtId="179" formatCode="_([$Q-100A]* #,##0.0000_);_([$Q-100A]* \(#,##0.0000\);_([$Q-100A]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12" fillId="33" borderId="38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173" fontId="5" fillId="0" borderId="41" xfId="0" applyNumberFormat="1" applyFont="1" applyFill="1" applyBorder="1" applyAlignment="1">
      <alignment horizontal="center" vertical="center"/>
    </xf>
    <xf numFmtId="173" fontId="5" fillId="33" borderId="18" xfId="0" applyNumberFormat="1" applyFont="1" applyFill="1" applyBorder="1" applyAlignment="1">
      <alignment horizontal="center" vertical="center"/>
    </xf>
    <xf numFmtId="173" fontId="5" fillId="0" borderId="37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173" fontId="5" fillId="0" borderId="42" xfId="0" applyNumberFormat="1" applyFont="1" applyFill="1" applyBorder="1" applyAlignment="1">
      <alignment horizontal="center" vertical="center"/>
    </xf>
    <xf numFmtId="173" fontId="5" fillId="33" borderId="21" xfId="0" applyNumberFormat="1" applyFont="1" applyFill="1" applyBorder="1" applyAlignment="1">
      <alignment horizontal="center" vertical="center"/>
    </xf>
    <xf numFmtId="173" fontId="5" fillId="0" borderId="29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3" fontId="5" fillId="33" borderId="36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3" fontId="5" fillId="33" borderId="39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2" fontId="5" fillId="33" borderId="45" xfId="0" applyNumberFormat="1" applyFont="1" applyFill="1" applyBorder="1" applyAlignment="1">
      <alignment horizontal="center" vertical="center"/>
    </xf>
    <xf numFmtId="173" fontId="5" fillId="33" borderId="37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center" vertical="center"/>
    </xf>
    <xf numFmtId="172" fontId="5" fillId="33" borderId="48" xfId="0" applyNumberFormat="1" applyFont="1" applyFill="1" applyBorder="1" applyAlignment="1">
      <alignment horizontal="center" vertical="center"/>
    </xf>
    <xf numFmtId="172" fontId="5" fillId="33" borderId="29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172" fontId="5" fillId="33" borderId="49" xfId="0" applyNumberFormat="1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172" fontId="5" fillId="33" borderId="50" xfId="0" applyNumberFormat="1" applyFont="1" applyFill="1" applyBorder="1" applyAlignment="1">
      <alignment horizontal="center" vertical="center"/>
    </xf>
    <xf numFmtId="172" fontId="5" fillId="33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3" fontId="5" fillId="33" borderId="42" xfId="0" applyNumberFormat="1" applyFont="1" applyFill="1" applyBorder="1" applyAlignment="1">
      <alignment horizontal="center" vertical="center"/>
    </xf>
    <xf numFmtId="172" fontId="5" fillId="33" borderId="21" xfId="0" applyNumberFormat="1" applyFont="1" applyFill="1" applyBorder="1" applyAlignment="1">
      <alignment horizontal="center" vertical="center"/>
    </xf>
    <xf numFmtId="173" fontId="5" fillId="33" borderId="29" xfId="0" applyNumberFormat="1" applyFont="1" applyFill="1" applyBorder="1" applyAlignment="1">
      <alignment horizontal="center" vertical="center"/>
    </xf>
    <xf numFmtId="172" fontId="5" fillId="33" borderId="24" xfId="0" applyNumberFormat="1" applyFont="1" applyFill="1" applyBorder="1" applyAlignment="1">
      <alignment horizontal="center" vertical="center"/>
    </xf>
    <xf numFmtId="173" fontId="5" fillId="33" borderId="30" xfId="0" applyNumberFormat="1" applyFont="1" applyFill="1" applyBorder="1" applyAlignment="1">
      <alignment horizontal="center" vertical="center"/>
    </xf>
    <xf numFmtId="172" fontId="5" fillId="33" borderId="42" xfId="0" applyNumberFormat="1" applyFont="1" applyFill="1" applyBorder="1" applyAlignment="1">
      <alignment horizontal="center" vertical="center"/>
    </xf>
    <xf numFmtId="172" fontId="5" fillId="33" borderId="43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72" fontId="5" fillId="33" borderId="27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left" vertical="top" wrapText="1"/>
    </xf>
    <xf numFmtId="0" fontId="3" fillId="35" borderId="6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SheetLayoutView="100" zoomScalePageLayoutView="0" workbookViewId="0" topLeftCell="A1">
      <selection activeCell="C2" sqref="C2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214" t="s">
        <v>74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214" t="s">
        <v>99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220" t="s">
        <v>69</v>
      </c>
      <c r="J10" s="221"/>
      <c r="K10" s="222"/>
      <c r="L10" s="197" t="s">
        <v>63</v>
      </c>
      <c r="M10" s="198"/>
      <c r="N10" s="199"/>
      <c r="O10" s="197" t="s">
        <v>64</v>
      </c>
      <c r="P10" s="198"/>
      <c r="Q10" s="198"/>
      <c r="R10" s="199"/>
      <c r="S10" s="9"/>
    </row>
    <row r="11" spans="1:18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5" t="s">
        <v>72</v>
      </c>
      <c r="J11" s="95" t="s">
        <v>71</v>
      </c>
      <c r="K11" s="95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48.75" thickBot="1">
      <c r="A12" s="133">
        <v>1</v>
      </c>
      <c r="B12" s="106" t="s">
        <v>75</v>
      </c>
      <c r="C12" s="157" t="s">
        <v>76</v>
      </c>
      <c r="D12" s="123" t="s">
        <v>77</v>
      </c>
      <c r="E12" s="123" t="s">
        <v>78</v>
      </c>
      <c r="F12" s="123" t="s">
        <v>79</v>
      </c>
      <c r="G12" s="123" t="s">
        <v>78</v>
      </c>
      <c r="H12" s="124" t="s">
        <v>80</v>
      </c>
      <c r="I12" s="158" t="s">
        <v>81</v>
      </c>
      <c r="J12" s="123" t="s">
        <v>82</v>
      </c>
      <c r="K12" s="159" t="s">
        <v>83</v>
      </c>
      <c r="L12" s="160">
        <v>71000</v>
      </c>
      <c r="M12" s="161">
        <v>71000</v>
      </c>
      <c r="N12" s="162">
        <v>0</v>
      </c>
      <c r="O12" s="107" t="s">
        <v>84</v>
      </c>
      <c r="P12" s="96"/>
      <c r="Q12" s="69"/>
      <c r="R12" s="108" t="s">
        <v>85</v>
      </c>
    </row>
    <row r="13" spans="1:18" s="2" customFormat="1" ht="36">
      <c r="A13" s="139">
        <v>2</v>
      </c>
      <c r="B13" s="106" t="s">
        <v>75</v>
      </c>
      <c r="C13" s="163" t="s">
        <v>76</v>
      </c>
      <c r="D13" s="128" t="s">
        <v>77</v>
      </c>
      <c r="E13" s="128" t="s">
        <v>78</v>
      </c>
      <c r="F13" s="128" t="s">
        <v>86</v>
      </c>
      <c r="G13" s="128" t="s">
        <v>78</v>
      </c>
      <c r="H13" s="129" t="s">
        <v>80</v>
      </c>
      <c r="I13" s="164" t="s">
        <v>81</v>
      </c>
      <c r="J13" s="128" t="s">
        <v>82</v>
      </c>
      <c r="K13" s="165" t="s">
        <v>83</v>
      </c>
      <c r="L13" s="166">
        <v>591955</v>
      </c>
      <c r="M13" s="167">
        <v>591955</v>
      </c>
      <c r="N13" s="162">
        <v>16680</v>
      </c>
      <c r="O13" s="107" t="s">
        <v>84</v>
      </c>
      <c r="P13" s="97"/>
      <c r="Q13" s="71"/>
      <c r="R13" s="110" t="s">
        <v>93</v>
      </c>
    </row>
    <row r="14" spans="1:18" s="2" customFormat="1" ht="12">
      <c r="A14" s="33"/>
      <c r="B14" s="92"/>
      <c r="C14" s="163"/>
      <c r="D14" s="128"/>
      <c r="E14" s="128"/>
      <c r="F14" s="128"/>
      <c r="G14" s="128"/>
      <c r="H14" s="129"/>
      <c r="I14" s="164"/>
      <c r="J14" s="128"/>
      <c r="K14" s="165"/>
      <c r="L14" s="163"/>
      <c r="M14" s="167"/>
      <c r="N14" s="168"/>
      <c r="O14" s="100"/>
      <c r="P14" s="97"/>
      <c r="Q14" s="71"/>
      <c r="R14" s="101"/>
    </row>
    <row r="15" spans="1:18" s="2" customFormat="1" ht="12">
      <c r="A15" s="33"/>
      <c r="B15" s="92"/>
      <c r="C15" s="163"/>
      <c r="D15" s="128"/>
      <c r="E15" s="128"/>
      <c r="F15" s="128"/>
      <c r="G15" s="128"/>
      <c r="H15" s="129"/>
      <c r="I15" s="164"/>
      <c r="J15" s="128"/>
      <c r="K15" s="165"/>
      <c r="L15" s="163"/>
      <c r="M15" s="167"/>
      <c r="N15" s="168"/>
      <c r="O15" s="100"/>
      <c r="P15" s="97"/>
      <c r="Q15" s="71"/>
      <c r="R15" s="101"/>
    </row>
    <row r="16" spans="1:18" s="2" customFormat="1" ht="12">
      <c r="A16" s="33"/>
      <c r="B16" s="92"/>
      <c r="C16" s="163"/>
      <c r="D16" s="128"/>
      <c r="E16" s="128"/>
      <c r="F16" s="128"/>
      <c r="G16" s="128"/>
      <c r="H16" s="129"/>
      <c r="I16" s="164"/>
      <c r="J16" s="128"/>
      <c r="K16" s="165"/>
      <c r="L16" s="163"/>
      <c r="M16" s="167"/>
      <c r="N16" s="168"/>
      <c r="O16" s="100"/>
      <c r="P16" s="97"/>
      <c r="Q16" s="71"/>
      <c r="R16" s="101"/>
    </row>
    <row r="17" spans="1:18" s="2" customFormat="1" ht="12">
      <c r="A17" s="33"/>
      <c r="B17" s="92"/>
      <c r="C17" s="163"/>
      <c r="D17" s="128"/>
      <c r="E17" s="128"/>
      <c r="F17" s="128"/>
      <c r="G17" s="128"/>
      <c r="H17" s="129"/>
      <c r="I17" s="164"/>
      <c r="J17" s="128"/>
      <c r="K17" s="165"/>
      <c r="L17" s="163"/>
      <c r="M17" s="167"/>
      <c r="N17" s="168"/>
      <c r="O17" s="100"/>
      <c r="P17" s="97"/>
      <c r="Q17" s="71"/>
      <c r="R17" s="101"/>
    </row>
    <row r="18" spans="1:18" s="2" customFormat="1" ht="12">
      <c r="A18" s="33"/>
      <c r="B18" s="92"/>
      <c r="C18" s="163"/>
      <c r="D18" s="128"/>
      <c r="E18" s="128"/>
      <c r="F18" s="128"/>
      <c r="G18" s="128"/>
      <c r="H18" s="129"/>
      <c r="I18" s="164"/>
      <c r="J18" s="128"/>
      <c r="K18" s="165"/>
      <c r="L18" s="163"/>
      <c r="M18" s="167"/>
      <c r="N18" s="168"/>
      <c r="O18" s="100"/>
      <c r="P18" s="97"/>
      <c r="Q18" s="71"/>
      <c r="R18" s="101"/>
    </row>
    <row r="19" spans="1:18" s="2" customFormat="1" ht="12">
      <c r="A19" s="33"/>
      <c r="B19" s="92"/>
      <c r="C19" s="163"/>
      <c r="D19" s="128"/>
      <c r="E19" s="128"/>
      <c r="F19" s="128"/>
      <c r="G19" s="128"/>
      <c r="H19" s="129"/>
      <c r="I19" s="164"/>
      <c r="J19" s="128"/>
      <c r="K19" s="165"/>
      <c r="L19" s="163"/>
      <c r="M19" s="167"/>
      <c r="N19" s="168"/>
      <c r="O19" s="100"/>
      <c r="P19" s="97"/>
      <c r="Q19" s="71"/>
      <c r="R19" s="101"/>
    </row>
    <row r="20" spans="1:18" s="2" customFormat="1" ht="12">
      <c r="A20" s="33"/>
      <c r="B20" s="93"/>
      <c r="C20" s="169"/>
      <c r="D20" s="170"/>
      <c r="E20" s="170"/>
      <c r="F20" s="170"/>
      <c r="G20" s="170"/>
      <c r="H20" s="171"/>
      <c r="I20" s="172"/>
      <c r="J20" s="170"/>
      <c r="K20" s="173"/>
      <c r="L20" s="169"/>
      <c r="M20" s="174"/>
      <c r="N20" s="175"/>
      <c r="O20" s="102"/>
      <c r="P20" s="98"/>
      <c r="Q20" s="73"/>
      <c r="R20" s="103"/>
    </row>
    <row r="21" spans="1:18" s="2" customFormat="1" ht="12.75" thickBot="1">
      <c r="A21" s="34"/>
      <c r="B21" s="94"/>
      <c r="C21" s="176"/>
      <c r="D21" s="177"/>
      <c r="E21" s="177"/>
      <c r="F21" s="177"/>
      <c r="G21" s="177"/>
      <c r="H21" s="178"/>
      <c r="I21" s="179"/>
      <c r="J21" s="177"/>
      <c r="K21" s="180"/>
      <c r="L21" s="176"/>
      <c r="M21" s="181"/>
      <c r="N21" s="182"/>
      <c r="O21" s="104"/>
      <c r="P21" s="99"/>
      <c r="Q21" s="75"/>
      <c r="R21" s="105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1:17" s="2" customFormat="1" ht="32.25" customHeight="1" thickBot="1">
      <c r="A26" s="216" t="s">
        <v>65</v>
      </c>
      <c r="B26" s="211" t="s">
        <v>66</v>
      </c>
      <c r="C26" s="218"/>
      <c r="D26" s="219"/>
      <c r="E26" s="211" t="s">
        <v>67</v>
      </c>
      <c r="F26" s="218"/>
      <c r="G26" s="218"/>
      <c r="H26" s="218"/>
      <c r="I26" s="218"/>
      <c r="J26" s="218"/>
      <c r="K26" s="219"/>
      <c r="L26" s="211" t="s">
        <v>68</v>
      </c>
      <c r="M26" s="212"/>
      <c r="N26" s="212"/>
      <c r="O26" s="212"/>
      <c r="P26" s="212"/>
      <c r="Q26" s="213"/>
    </row>
    <row r="27" spans="1:17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223" t="s">
        <v>8</v>
      </c>
      <c r="J27" s="224"/>
      <c r="K27" s="225"/>
      <c r="L27" s="3" t="s">
        <v>28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>
      <c r="A28" s="133">
        <v>1</v>
      </c>
      <c r="B28" s="134">
        <v>140</v>
      </c>
      <c r="C28" s="135">
        <v>30</v>
      </c>
      <c r="D28" s="136">
        <f>SUM(B28:C28)</f>
        <v>170</v>
      </c>
      <c r="E28" s="134">
        <v>45</v>
      </c>
      <c r="F28" s="135">
        <v>120</v>
      </c>
      <c r="G28" s="135">
        <v>5</v>
      </c>
      <c r="H28" s="135"/>
      <c r="I28" s="205">
        <f>SUM(E28:H28)</f>
        <v>170</v>
      </c>
      <c r="J28" s="206"/>
      <c r="K28" s="207"/>
      <c r="L28" s="137">
        <v>130</v>
      </c>
      <c r="M28" s="135"/>
      <c r="N28" s="138"/>
      <c r="O28" s="135">
        <v>40</v>
      </c>
      <c r="P28" s="135"/>
      <c r="Q28" s="136">
        <f>SUM(L28:P28)</f>
        <v>170</v>
      </c>
    </row>
    <row r="29" spans="1:17" s="2" customFormat="1" ht="12">
      <c r="A29" s="139">
        <v>2</v>
      </c>
      <c r="B29" s="140">
        <v>301</v>
      </c>
      <c r="C29" s="141"/>
      <c r="D29" s="142">
        <f>SUM(B29:C29)</f>
        <v>301</v>
      </c>
      <c r="E29" s="140"/>
      <c r="F29" s="141"/>
      <c r="G29" s="141"/>
      <c r="H29" s="141">
        <v>301</v>
      </c>
      <c r="I29" s="208">
        <f>SUM(E29:H29)</f>
        <v>301</v>
      </c>
      <c r="J29" s="209"/>
      <c r="K29" s="210"/>
      <c r="L29" s="144"/>
      <c r="M29" s="141"/>
      <c r="N29" s="145"/>
      <c r="O29" s="141">
        <v>301</v>
      </c>
      <c r="P29" s="141"/>
      <c r="Q29" s="142">
        <f>SUM(L29:P29)</f>
        <v>301</v>
      </c>
    </row>
    <row r="30" spans="1:17" s="2" customFormat="1" ht="12">
      <c r="A30" s="139"/>
      <c r="B30" s="140"/>
      <c r="C30" s="141"/>
      <c r="D30" s="142">
        <f aca="true" t="shared" si="0" ref="D30:D40">SUM(B30:C30)</f>
        <v>0</v>
      </c>
      <c r="E30" s="140"/>
      <c r="F30" s="141"/>
      <c r="G30" s="141"/>
      <c r="H30" s="141"/>
      <c r="I30" s="208">
        <f aca="true" t="shared" si="1" ref="I30:I40">SUM(E30:H30)</f>
        <v>0</v>
      </c>
      <c r="J30" s="209"/>
      <c r="K30" s="210"/>
      <c r="L30" s="144"/>
      <c r="M30" s="141"/>
      <c r="N30" s="145"/>
      <c r="O30" s="145"/>
      <c r="P30" s="141"/>
      <c r="Q30" s="142">
        <f aca="true" t="shared" si="2" ref="Q30:Q40">SUM(L30:P30)</f>
        <v>0</v>
      </c>
    </row>
    <row r="31" spans="1:17" s="2" customFormat="1" ht="12">
      <c r="A31" s="139"/>
      <c r="B31" s="140"/>
      <c r="C31" s="141"/>
      <c r="D31" s="142">
        <f t="shared" si="0"/>
        <v>0</v>
      </c>
      <c r="E31" s="140"/>
      <c r="F31" s="141"/>
      <c r="G31" s="141"/>
      <c r="H31" s="141"/>
      <c r="I31" s="208">
        <f t="shared" si="1"/>
        <v>0</v>
      </c>
      <c r="J31" s="209"/>
      <c r="K31" s="210"/>
      <c r="L31" s="144"/>
      <c r="M31" s="141"/>
      <c r="N31" s="145"/>
      <c r="O31" s="145"/>
      <c r="P31" s="141"/>
      <c r="Q31" s="142">
        <f t="shared" si="2"/>
        <v>0</v>
      </c>
    </row>
    <row r="32" spans="1:17" s="2" customFormat="1" ht="12">
      <c r="A32" s="139"/>
      <c r="B32" s="140"/>
      <c r="C32" s="141"/>
      <c r="D32" s="142">
        <f t="shared" si="0"/>
        <v>0</v>
      </c>
      <c r="E32" s="140"/>
      <c r="F32" s="141"/>
      <c r="G32" s="141"/>
      <c r="H32" s="141"/>
      <c r="I32" s="208">
        <f t="shared" si="1"/>
        <v>0</v>
      </c>
      <c r="J32" s="209"/>
      <c r="K32" s="210"/>
      <c r="L32" s="144"/>
      <c r="M32" s="141"/>
      <c r="N32" s="145"/>
      <c r="O32" s="145"/>
      <c r="P32" s="141"/>
      <c r="Q32" s="142">
        <f t="shared" si="2"/>
        <v>0</v>
      </c>
    </row>
    <row r="33" spans="1:17" s="2" customFormat="1" ht="12">
      <c r="A33" s="139"/>
      <c r="B33" s="140"/>
      <c r="C33" s="141"/>
      <c r="D33" s="142">
        <f t="shared" si="0"/>
        <v>0</v>
      </c>
      <c r="E33" s="140"/>
      <c r="F33" s="141"/>
      <c r="G33" s="141"/>
      <c r="H33" s="141"/>
      <c r="I33" s="208">
        <f t="shared" si="1"/>
        <v>0</v>
      </c>
      <c r="J33" s="209"/>
      <c r="K33" s="210"/>
      <c r="L33" s="144"/>
      <c r="M33" s="141"/>
      <c r="N33" s="145"/>
      <c r="O33" s="145"/>
      <c r="P33" s="141"/>
      <c r="Q33" s="142">
        <f t="shared" si="2"/>
        <v>0</v>
      </c>
    </row>
    <row r="34" spans="1:17" s="2" customFormat="1" ht="12">
      <c r="A34" s="139"/>
      <c r="B34" s="140"/>
      <c r="C34" s="141"/>
      <c r="D34" s="142">
        <f t="shared" si="0"/>
        <v>0</v>
      </c>
      <c r="E34" s="140"/>
      <c r="F34" s="141"/>
      <c r="G34" s="141"/>
      <c r="H34" s="141"/>
      <c r="I34" s="208">
        <f t="shared" si="1"/>
        <v>0</v>
      </c>
      <c r="J34" s="209"/>
      <c r="K34" s="210"/>
      <c r="L34" s="144"/>
      <c r="M34" s="141"/>
      <c r="N34" s="145"/>
      <c r="O34" s="145"/>
      <c r="P34" s="141"/>
      <c r="Q34" s="142">
        <f t="shared" si="2"/>
        <v>0</v>
      </c>
    </row>
    <row r="35" spans="1:17" s="2" customFormat="1" ht="12">
      <c r="A35" s="139"/>
      <c r="B35" s="140"/>
      <c r="C35" s="141"/>
      <c r="D35" s="142">
        <f t="shared" si="0"/>
        <v>0</v>
      </c>
      <c r="E35" s="140"/>
      <c r="F35" s="141"/>
      <c r="G35" s="141"/>
      <c r="H35" s="141"/>
      <c r="I35" s="208">
        <f t="shared" si="1"/>
        <v>0</v>
      </c>
      <c r="J35" s="209"/>
      <c r="K35" s="210"/>
      <c r="L35" s="144"/>
      <c r="M35" s="141"/>
      <c r="N35" s="145"/>
      <c r="O35" s="145"/>
      <c r="P35" s="141"/>
      <c r="Q35" s="142">
        <f t="shared" si="2"/>
        <v>0</v>
      </c>
    </row>
    <row r="36" spans="1:17" s="2" customFormat="1" ht="12">
      <c r="A36" s="139"/>
      <c r="B36" s="140"/>
      <c r="C36" s="141"/>
      <c r="D36" s="142">
        <f t="shared" si="0"/>
        <v>0</v>
      </c>
      <c r="E36" s="140"/>
      <c r="F36" s="141"/>
      <c r="G36" s="141"/>
      <c r="H36" s="141"/>
      <c r="I36" s="208">
        <f t="shared" si="1"/>
        <v>0</v>
      </c>
      <c r="J36" s="209"/>
      <c r="K36" s="210"/>
      <c r="L36" s="144"/>
      <c r="M36" s="141"/>
      <c r="N36" s="145"/>
      <c r="O36" s="145"/>
      <c r="P36" s="141"/>
      <c r="Q36" s="142">
        <f t="shared" si="2"/>
        <v>0</v>
      </c>
    </row>
    <row r="37" spans="1:17" s="2" customFormat="1" ht="12">
      <c r="A37" s="146"/>
      <c r="B37" s="140"/>
      <c r="C37" s="141"/>
      <c r="D37" s="142">
        <f t="shared" si="0"/>
        <v>0</v>
      </c>
      <c r="E37" s="140"/>
      <c r="F37" s="141"/>
      <c r="G37" s="141"/>
      <c r="H37" s="141"/>
      <c r="I37" s="208">
        <f t="shared" si="1"/>
        <v>0</v>
      </c>
      <c r="J37" s="209"/>
      <c r="K37" s="210"/>
      <c r="L37" s="144"/>
      <c r="M37" s="141"/>
      <c r="N37" s="145"/>
      <c r="O37" s="145"/>
      <c r="P37" s="141"/>
      <c r="Q37" s="142">
        <f t="shared" si="2"/>
        <v>0</v>
      </c>
    </row>
    <row r="38" spans="1:17" s="2" customFormat="1" ht="12">
      <c r="A38" s="146"/>
      <c r="B38" s="140"/>
      <c r="C38" s="141"/>
      <c r="D38" s="142">
        <f t="shared" si="0"/>
        <v>0</v>
      </c>
      <c r="E38" s="140"/>
      <c r="F38" s="141"/>
      <c r="G38" s="141"/>
      <c r="H38" s="141"/>
      <c r="I38" s="208">
        <f t="shared" si="1"/>
        <v>0</v>
      </c>
      <c r="J38" s="209"/>
      <c r="K38" s="210"/>
      <c r="L38" s="144"/>
      <c r="M38" s="141"/>
      <c r="N38" s="145"/>
      <c r="O38" s="145"/>
      <c r="P38" s="141"/>
      <c r="Q38" s="142">
        <f t="shared" si="2"/>
        <v>0</v>
      </c>
    </row>
    <row r="39" spans="1:17" s="2" customFormat="1" ht="12">
      <c r="A39" s="146"/>
      <c r="B39" s="147"/>
      <c r="C39" s="148"/>
      <c r="D39" s="143">
        <f t="shared" si="0"/>
        <v>0</v>
      </c>
      <c r="E39" s="147"/>
      <c r="F39" s="148"/>
      <c r="G39" s="148"/>
      <c r="H39" s="148"/>
      <c r="I39" s="208">
        <f t="shared" si="1"/>
        <v>0</v>
      </c>
      <c r="J39" s="209"/>
      <c r="K39" s="210"/>
      <c r="L39" s="149"/>
      <c r="M39" s="148"/>
      <c r="N39" s="150"/>
      <c r="O39" s="150"/>
      <c r="P39" s="148"/>
      <c r="Q39" s="143">
        <f t="shared" si="2"/>
        <v>0</v>
      </c>
    </row>
    <row r="40" spans="1:17" s="2" customFormat="1" ht="12.75" thickBot="1">
      <c r="A40" s="151"/>
      <c r="B40" s="152"/>
      <c r="C40" s="153"/>
      <c r="D40" s="154">
        <f t="shared" si="0"/>
        <v>0</v>
      </c>
      <c r="E40" s="152"/>
      <c r="F40" s="153"/>
      <c r="G40" s="153"/>
      <c r="H40" s="153"/>
      <c r="I40" s="226">
        <f t="shared" si="1"/>
        <v>0</v>
      </c>
      <c r="J40" s="227"/>
      <c r="K40" s="228"/>
      <c r="L40" s="155"/>
      <c r="M40" s="153"/>
      <c r="N40" s="156"/>
      <c r="O40" s="156"/>
      <c r="P40" s="153"/>
      <c r="Q40" s="154">
        <f t="shared" si="2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200" t="s">
        <v>101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</sheetData>
  <sheetProtection/>
  <mergeCells count="28">
    <mergeCell ref="I39:K39"/>
    <mergeCell ref="I40:K40"/>
    <mergeCell ref="I31:K31"/>
    <mergeCell ref="I32:K32"/>
    <mergeCell ref="I33:K33"/>
    <mergeCell ref="I34:K34"/>
    <mergeCell ref="I35:K35"/>
    <mergeCell ref="I36:K3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41" max="14" man="1"/>
  </rowBreaks>
  <ignoredErrors>
    <ignoredError sqref="D30:D40 Q30: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</row>
    <row r="26" spans="1:14" s="2" customFormat="1" ht="32.25" customHeight="1" thickBot="1">
      <c r="A26" s="216" t="s">
        <v>45</v>
      </c>
      <c r="B26" s="211" t="s">
        <v>51</v>
      </c>
      <c r="C26" s="218"/>
      <c r="D26" s="219"/>
      <c r="E26" s="211" t="s">
        <v>46</v>
      </c>
      <c r="F26" s="218"/>
      <c r="G26" s="218"/>
      <c r="H26" s="218"/>
      <c r="I26" s="219"/>
      <c r="J26" s="211" t="s">
        <v>47</v>
      </c>
      <c r="K26" s="224"/>
      <c r="L26" s="224"/>
      <c r="M26" s="224"/>
      <c r="N26" s="225"/>
    </row>
    <row r="27" spans="1:14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2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2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P26" sqref="P2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214" t="s">
        <v>89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 t="s">
        <v>89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 t="s">
        <v>89</v>
      </c>
      <c r="B12" s="106" t="s">
        <v>89</v>
      </c>
      <c r="C12" s="17" t="s">
        <v>89</v>
      </c>
      <c r="D12" s="17" t="s">
        <v>89</v>
      </c>
      <c r="E12" s="17" t="s">
        <v>89</v>
      </c>
      <c r="F12" s="17" t="s">
        <v>89</v>
      </c>
      <c r="G12" s="18" t="s">
        <v>89</v>
      </c>
      <c r="H12" s="18" t="s">
        <v>89</v>
      </c>
      <c r="I12" s="56" t="s">
        <v>89</v>
      </c>
      <c r="J12" s="57" t="s">
        <v>89</v>
      </c>
      <c r="K12" s="58" t="s">
        <v>89</v>
      </c>
      <c r="L12" s="109" t="s">
        <v>89</v>
      </c>
      <c r="M12" s="69"/>
      <c r="N12" s="69"/>
      <c r="O12" s="111" t="s">
        <v>89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</row>
    <row r="26" spans="1:14" s="2" customFormat="1" ht="32.25" customHeight="1" thickBot="1">
      <c r="A26" s="216" t="s">
        <v>45</v>
      </c>
      <c r="B26" s="211" t="s">
        <v>51</v>
      </c>
      <c r="C26" s="218"/>
      <c r="D26" s="219"/>
      <c r="E26" s="211" t="s">
        <v>46</v>
      </c>
      <c r="F26" s="218"/>
      <c r="G26" s="218"/>
      <c r="H26" s="218"/>
      <c r="I26" s="219"/>
      <c r="J26" s="211" t="s">
        <v>47</v>
      </c>
      <c r="K26" s="224"/>
      <c r="L26" s="224"/>
      <c r="M26" s="224"/>
      <c r="N26" s="225"/>
    </row>
    <row r="27" spans="1:14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 t="s">
        <v>89</v>
      </c>
      <c r="B28" s="40" t="s">
        <v>89</v>
      </c>
      <c r="C28" s="36" t="s">
        <v>89</v>
      </c>
      <c r="D28" s="41" t="s">
        <v>89</v>
      </c>
      <c r="E28" s="40"/>
      <c r="F28" s="36" t="s">
        <v>89</v>
      </c>
      <c r="G28" s="36" t="s">
        <v>89</v>
      </c>
      <c r="H28" s="36"/>
      <c r="I28" s="41" t="s">
        <v>89</v>
      </c>
      <c r="J28" s="48"/>
      <c r="K28" s="36"/>
      <c r="L28" s="49"/>
      <c r="M28" s="36" t="s">
        <v>89</v>
      </c>
      <c r="N28" s="41" t="s">
        <v>89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2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2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53"/>
  <sheetViews>
    <sheetView showGridLines="0" showZeros="0" view="pageBreakPreview" zoomScale="125" zoomScaleSheetLayoutView="125" zoomScalePageLayoutView="0" workbookViewId="0" topLeftCell="A1">
      <selection activeCell="B3" sqref="B3"/>
    </sheetView>
  </sheetViews>
  <sheetFormatPr defaultColWidth="11.421875" defaultRowHeight="15"/>
  <cols>
    <col min="1" max="1" width="13.00390625" style="13" customWidth="1"/>
    <col min="2" max="2" width="11.421875" style="13" customWidth="1"/>
    <col min="3" max="3" width="9.140625" style="13" customWidth="1"/>
    <col min="4" max="4" width="8.57421875" style="13" customWidth="1"/>
    <col min="5" max="5" width="8.140625" style="13" customWidth="1"/>
    <col min="6" max="6" width="10.57421875" style="13" customWidth="1"/>
    <col min="7" max="8" width="11.421875" style="13" customWidth="1"/>
    <col min="9" max="9" width="15.28125" style="13" customWidth="1"/>
    <col min="10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20.57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214" t="s">
        <v>91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 t="s">
        <v>103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3" t="s">
        <v>44</v>
      </c>
    </row>
    <row r="12" spans="1:15" s="2" customFormat="1" ht="69.75" customHeight="1" thickBot="1">
      <c r="A12" s="122">
        <v>1</v>
      </c>
      <c r="B12" s="113" t="s">
        <v>75</v>
      </c>
      <c r="C12" s="123" t="s">
        <v>92</v>
      </c>
      <c r="D12" s="123" t="s">
        <v>76</v>
      </c>
      <c r="E12" s="123" t="s">
        <v>90</v>
      </c>
      <c r="F12" s="123" t="s">
        <v>78</v>
      </c>
      <c r="G12" s="123" t="s">
        <v>90</v>
      </c>
      <c r="H12" s="124" t="s">
        <v>80</v>
      </c>
      <c r="I12" s="127">
        <v>0</v>
      </c>
      <c r="J12" s="126">
        <v>823928</v>
      </c>
      <c r="K12" s="162">
        <v>0</v>
      </c>
      <c r="L12" s="194" t="s">
        <v>105</v>
      </c>
      <c r="M12" s="194" t="s">
        <v>105</v>
      </c>
      <c r="N12" s="194" t="s">
        <v>105</v>
      </c>
      <c r="O12" s="195" t="s">
        <v>109</v>
      </c>
    </row>
    <row r="13" spans="1:15" s="2" customFormat="1" ht="69.75" customHeight="1" thickBot="1">
      <c r="A13" s="122">
        <v>2</v>
      </c>
      <c r="B13" s="113" t="s">
        <v>75</v>
      </c>
      <c r="C13" s="123" t="s">
        <v>92</v>
      </c>
      <c r="D13" s="123" t="s">
        <v>76</v>
      </c>
      <c r="E13" s="123" t="s">
        <v>90</v>
      </c>
      <c r="F13" s="123" t="s">
        <v>78</v>
      </c>
      <c r="G13" s="123" t="s">
        <v>79</v>
      </c>
      <c r="H13" s="124" t="s">
        <v>80</v>
      </c>
      <c r="I13" s="127">
        <v>0</v>
      </c>
      <c r="J13" s="126">
        <v>823928</v>
      </c>
      <c r="K13" s="193">
        <v>0</v>
      </c>
      <c r="L13" s="194" t="s">
        <v>106</v>
      </c>
      <c r="M13" s="194" t="s">
        <v>106</v>
      </c>
      <c r="N13" s="194" t="s">
        <v>106</v>
      </c>
      <c r="O13" s="195" t="s">
        <v>109</v>
      </c>
    </row>
    <row r="14" spans="1:15" s="2" customFormat="1" ht="69.75" customHeight="1" thickBot="1">
      <c r="A14" s="183">
        <v>3</v>
      </c>
      <c r="B14" s="113" t="s">
        <v>75</v>
      </c>
      <c r="C14" s="123" t="s">
        <v>92</v>
      </c>
      <c r="D14" s="123" t="s">
        <v>76</v>
      </c>
      <c r="E14" s="123" t="s">
        <v>90</v>
      </c>
      <c r="F14" s="123" t="s">
        <v>90</v>
      </c>
      <c r="G14" s="124" t="s">
        <v>78</v>
      </c>
      <c r="H14" s="124" t="s">
        <v>80</v>
      </c>
      <c r="I14" s="125">
        <v>685000</v>
      </c>
      <c r="J14" s="126">
        <v>685000</v>
      </c>
      <c r="K14" s="127">
        <v>196450</v>
      </c>
      <c r="L14" s="112" t="s">
        <v>100</v>
      </c>
      <c r="M14" s="112" t="s">
        <v>100</v>
      </c>
      <c r="N14" s="112" t="s">
        <v>100</v>
      </c>
      <c r="O14" s="196" t="s">
        <v>96</v>
      </c>
    </row>
    <row r="15" spans="1:15" s="2" customFormat="1" ht="69.75" customHeight="1">
      <c r="A15" s="122">
        <v>4</v>
      </c>
      <c r="B15" s="113" t="s">
        <v>75</v>
      </c>
      <c r="C15" s="123" t="s">
        <v>92</v>
      </c>
      <c r="D15" s="123" t="s">
        <v>107</v>
      </c>
      <c r="E15" s="123" t="s">
        <v>90</v>
      </c>
      <c r="F15" s="123" t="s">
        <v>78</v>
      </c>
      <c r="G15" s="124" t="s">
        <v>90</v>
      </c>
      <c r="H15" s="124" t="s">
        <v>80</v>
      </c>
      <c r="I15" s="125">
        <v>0</v>
      </c>
      <c r="J15" s="126">
        <v>800174</v>
      </c>
      <c r="K15" s="127">
        <v>0</v>
      </c>
      <c r="L15" s="117" t="s">
        <v>108</v>
      </c>
      <c r="M15" s="117" t="s">
        <v>108</v>
      </c>
      <c r="N15" s="117" t="s">
        <v>108</v>
      </c>
      <c r="O15" s="117" t="s">
        <v>110</v>
      </c>
    </row>
    <row r="16" spans="1:15" s="2" customFormat="1" ht="15" customHeight="1">
      <c r="A16" s="122"/>
      <c r="B16" s="119"/>
      <c r="C16" s="128"/>
      <c r="D16" s="128"/>
      <c r="E16" s="128"/>
      <c r="F16" s="128"/>
      <c r="G16" s="129"/>
      <c r="H16" s="129"/>
      <c r="I16" s="130"/>
      <c r="J16" s="131"/>
      <c r="K16" s="132"/>
      <c r="L16" s="112"/>
      <c r="M16" s="112"/>
      <c r="N16" s="112"/>
      <c r="O16" s="117"/>
    </row>
    <row r="17" spans="1:15" s="2" customFormat="1" ht="15" customHeight="1">
      <c r="A17" s="122"/>
      <c r="B17" s="119"/>
      <c r="C17" s="128"/>
      <c r="D17" s="128"/>
      <c r="E17" s="128"/>
      <c r="F17" s="128"/>
      <c r="G17" s="129"/>
      <c r="H17" s="129"/>
      <c r="I17" s="184"/>
      <c r="J17" s="131"/>
      <c r="K17" s="132"/>
      <c r="L17" s="112"/>
      <c r="M17" s="112"/>
      <c r="N17" s="112"/>
      <c r="O17" s="117"/>
    </row>
    <row r="18" spans="1:15" s="2" customFormat="1" ht="15" customHeight="1">
      <c r="A18" s="122"/>
      <c r="B18" s="119"/>
      <c r="C18" s="128"/>
      <c r="D18" s="128"/>
      <c r="E18" s="128"/>
      <c r="F18" s="128"/>
      <c r="G18" s="129"/>
      <c r="H18" s="129"/>
      <c r="I18" s="184"/>
      <c r="J18" s="131"/>
      <c r="K18" s="132"/>
      <c r="L18" s="112"/>
      <c r="M18" s="112"/>
      <c r="N18" s="112"/>
      <c r="O18" s="117"/>
    </row>
    <row r="19" spans="1:15" s="2" customFormat="1" ht="15" customHeight="1">
      <c r="A19" s="122"/>
      <c r="B19" s="119"/>
      <c r="C19" s="128"/>
      <c r="D19" s="128"/>
      <c r="E19" s="128"/>
      <c r="F19" s="128"/>
      <c r="G19" s="129"/>
      <c r="H19" s="129"/>
      <c r="I19" s="184"/>
      <c r="J19" s="131"/>
      <c r="K19" s="132"/>
      <c r="L19" s="112"/>
      <c r="M19" s="112"/>
      <c r="N19" s="112"/>
      <c r="O19" s="117"/>
    </row>
    <row r="20" spans="1:15" s="2" customFormat="1" ht="15" customHeight="1">
      <c r="A20" s="122"/>
      <c r="B20" s="119"/>
      <c r="C20" s="128"/>
      <c r="D20" s="128"/>
      <c r="E20" s="128"/>
      <c r="F20" s="128"/>
      <c r="G20" s="129"/>
      <c r="H20" s="129"/>
      <c r="I20" s="184"/>
      <c r="J20" s="131"/>
      <c r="K20" s="132"/>
      <c r="L20" s="112"/>
      <c r="M20" s="112"/>
      <c r="N20" s="112"/>
      <c r="O20" s="117"/>
    </row>
    <row r="21" spans="1:15" s="2" customFormat="1" ht="15" customHeight="1">
      <c r="A21" s="122"/>
      <c r="B21" s="119"/>
      <c r="C21" s="128"/>
      <c r="D21" s="128"/>
      <c r="E21" s="128"/>
      <c r="F21" s="128"/>
      <c r="G21" s="129"/>
      <c r="H21" s="129"/>
      <c r="I21" s="184"/>
      <c r="J21" s="131"/>
      <c r="K21" s="132"/>
      <c r="L21" s="112"/>
      <c r="M21" s="112"/>
      <c r="N21" s="112"/>
      <c r="O21" s="117"/>
    </row>
    <row r="22" spans="1:15" s="2" customFormat="1" ht="15" customHeight="1">
      <c r="A22" s="122"/>
      <c r="B22" s="119"/>
      <c r="C22" s="128"/>
      <c r="D22" s="128"/>
      <c r="E22" s="128"/>
      <c r="F22" s="128"/>
      <c r="G22" s="129"/>
      <c r="H22" s="129"/>
      <c r="I22" s="184"/>
      <c r="J22" s="185"/>
      <c r="K22" s="186"/>
      <c r="L22" s="112"/>
      <c r="M22" s="112"/>
      <c r="N22" s="112"/>
      <c r="O22" s="117"/>
    </row>
    <row r="23" spans="1:15" s="2" customFormat="1" ht="12">
      <c r="A23" s="139" t="s">
        <v>89</v>
      </c>
      <c r="B23" s="119"/>
      <c r="C23" s="128"/>
      <c r="D23" s="128"/>
      <c r="E23" s="128"/>
      <c r="F23" s="128"/>
      <c r="G23" s="129"/>
      <c r="H23" s="129"/>
      <c r="I23" s="184"/>
      <c r="J23" s="185"/>
      <c r="K23" s="186"/>
      <c r="L23" s="112"/>
      <c r="M23" s="112"/>
      <c r="N23" s="112"/>
      <c r="O23" s="111" t="s">
        <v>89</v>
      </c>
    </row>
    <row r="24" spans="1:15" s="2" customFormat="1" ht="12">
      <c r="A24" s="139" t="s">
        <v>89</v>
      </c>
      <c r="B24" s="119"/>
      <c r="C24" s="128"/>
      <c r="D24" s="128"/>
      <c r="E24" s="128"/>
      <c r="F24" s="128"/>
      <c r="G24" s="129"/>
      <c r="H24" s="129"/>
      <c r="I24" s="184"/>
      <c r="J24" s="185"/>
      <c r="K24" s="186"/>
      <c r="L24" s="112"/>
      <c r="M24" s="112"/>
      <c r="N24" s="112"/>
      <c r="O24" s="111" t="s">
        <v>89</v>
      </c>
    </row>
    <row r="25" spans="1:15" s="2" customFormat="1" ht="12">
      <c r="A25" s="139" t="s">
        <v>89</v>
      </c>
      <c r="B25" s="119"/>
      <c r="C25" s="128"/>
      <c r="D25" s="128"/>
      <c r="E25" s="128"/>
      <c r="F25" s="128"/>
      <c r="G25" s="129"/>
      <c r="H25" s="129"/>
      <c r="I25" s="184"/>
      <c r="J25" s="187"/>
      <c r="K25" s="188"/>
      <c r="L25" s="114"/>
      <c r="M25" s="114"/>
      <c r="N25" s="114"/>
      <c r="O25" s="111" t="s">
        <v>89</v>
      </c>
    </row>
    <row r="26" spans="1:15" s="2" customFormat="1" ht="12">
      <c r="A26" s="139" t="s">
        <v>89</v>
      </c>
      <c r="B26" s="118"/>
      <c r="C26" s="128"/>
      <c r="D26" s="128"/>
      <c r="E26" s="128"/>
      <c r="F26" s="128"/>
      <c r="G26" s="129"/>
      <c r="H26" s="129"/>
      <c r="I26" s="184"/>
      <c r="J26" s="187"/>
      <c r="K26" s="188"/>
      <c r="L26" s="114"/>
      <c r="M26" s="114"/>
      <c r="N26" s="120"/>
      <c r="O26" s="111" t="s">
        <v>89</v>
      </c>
    </row>
    <row r="27" spans="13:14" s="2" customFormat="1" ht="12">
      <c r="M27" s="1"/>
      <c r="N27" s="1"/>
    </row>
    <row r="28" spans="1:15" s="2" customFormat="1" ht="12">
      <c r="A28" s="76" t="s">
        <v>13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1"/>
    </row>
    <row r="29" spans="13:14" s="2" customFormat="1" ht="12.75" thickBot="1">
      <c r="M29" s="1"/>
      <c r="N29" s="1"/>
    </row>
    <row r="30" spans="1:14" s="2" customFormat="1" ht="15.75" customHeight="1" thickBot="1">
      <c r="A30" s="202" t="s">
        <v>10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4"/>
    </row>
    <row r="31" spans="1:14" s="2" customFormat="1" ht="32.25" customHeight="1" thickBot="1">
      <c r="A31" s="216" t="s">
        <v>45</v>
      </c>
      <c r="B31" s="211" t="s">
        <v>51</v>
      </c>
      <c r="C31" s="218"/>
      <c r="D31" s="219"/>
      <c r="E31" s="211" t="s">
        <v>46</v>
      </c>
      <c r="F31" s="218"/>
      <c r="G31" s="218"/>
      <c r="H31" s="218"/>
      <c r="I31" s="219"/>
      <c r="J31" s="211" t="s">
        <v>47</v>
      </c>
      <c r="K31" s="224"/>
      <c r="L31" s="224"/>
      <c r="M31" s="224"/>
      <c r="N31" s="225"/>
    </row>
    <row r="32" spans="1:14" s="2" customFormat="1" ht="57.75" customHeight="1" thickBot="1">
      <c r="A32" s="217"/>
      <c r="B32" s="3" t="s">
        <v>6</v>
      </c>
      <c r="C32" s="4" t="s">
        <v>7</v>
      </c>
      <c r="D32" s="5" t="s">
        <v>8</v>
      </c>
      <c r="E32" s="6" t="s">
        <v>60</v>
      </c>
      <c r="F32" s="7" t="s">
        <v>61</v>
      </c>
      <c r="G32" s="7" t="s">
        <v>57</v>
      </c>
      <c r="H32" s="7" t="s">
        <v>58</v>
      </c>
      <c r="I32" s="5" t="s">
        <v>8</v>
      </c>
      <c r="J32" s="3" t="s">
        <v>28</v>
      </c>
      <c r="K32" s="4" t="s">
        <v>29</v>
      </c>
      <c r="L32" s="4" t="s">
        <v>30</v>
      </c>
      <c r="M32" s="4" t="s">
        <v>31</v>
      </c>
      <c r="N32" s="5" t="s">
        <v>8</v>
      </c>
    </row>
    <row r="33" spans="1:14" s="2" customFormat="1" ht="12.75" thickBot="1">
      <c r="A33" s="133">
        <v>1</v>
      </c>
      <c r="B33" s="134">
        <v>157</v>
      </c>
      <c r="C33" s="135">
        <v>156</v>
      </c>
      <c r="D33" s="136">
        <f>SUM(B33:C33)</f>
        <v>313</v>
      </c>
      <c r="E33" s="134">
        <v>116</v>
      </c>
      <c r="F33" s="135">
        <v>95</v>
      </c>
      <c r="G33" s="135">
        <v>80</v>
      </c>
      <c r="H33" s="135">
        <v>22</v>
      </c>
      <c r="I33" s="136">
        <f>SUM(E33:H33)</f>
        <v>313</v>
      </c>
      <c r="J33" s="137">
        <v>29</v>
      </c>
      <c r="K33" s="135"/>
      <c r="L33" s="138"/>
      <c r="M33" s="135">
        <v>284</v>
      </c>
      <c r="N33" s="136">
        <f>SUM(J33:M33)</f>
        <v>313</v>
      </c>
    </row>
    <row r="34" spans="1:14" s="2" customFormat="1" ht="12">
      <c r="A34" s="139">
        <v>2</v>
      </c>
      <c r="B34" s="147">
        <v>164</v>
      </c>
      <c r="C34" s="148">
        <v>166</v>
      </c>
      <c r="D34" s="136">
        <f>SUM(B34:C34)</f>
        <v>330</v>
      </c>
      <c r="E34" s="147">
        <v>122</v>
      </c>
      <c r="F34" s="148">
        <v>100</v>
      </c>
      <c r="G34" s="148">
        <v>84</v>
      </c>
      <c r="H34" s="148">
        <v>24</v>
      </c>
      <c r="I34" s="136">
        <f>SUM(E34:H34)</f>
        <v>330</v>
      </c>
      <c r="J34" s="149">
        <v>31</v>
      </c>
      <c r="K34" s="148"/>
      <c r="L34" s="150"/>
      <c r="M34" s="148">
        <v>299</v>
      </c>
      <c r="N34" s="136">
        <f>SUM(J34:M34)</f>
        <v>330</v>
      </c>
    </row>
    <row r="35" spans="1:14" s="2" customFormat="1" ht="12">
      <c r="A35" s="139">
        <v>3</v>
      </c>
      <c r="B35" s="140">
        <v>3920</v>
      </c>
      <c r="C35" s="141">
        <v>3207</v>
      </c>
      <c r="D35" s="142">
        <f>SUM(B35:C35)</f>
        <v>7127</v>
      </c>
      <c r="E35" s="140">
        <v>5988</v>
      </c>
      <c r="F35" s="141">
        <v>1111</v>
      </c>
      <c r="G35" s="141">
        <v>28</v>
      </c>
      <c r="H35" s="141"/>
      <c r="I35" s="142">
        <f>SUM(E35:H35)</f>
        <v>7127</v>
      </c>
      <c r="J35" s="144">
        <v>672</v>
      </c>
      <c r="K35" s="141"/>
      <c r="L35" s="145"/>
      <c r="M35" s="141">
        <v>6455</v>
      </c>
      <c r="N35" s="142">
        <f>SUM(J35:M35)</f>
        <v>7127</v>
      </c>
    </row>
    <row r="36" spans="1:14" s="2" customFormat="1" ht="12">
      <c r="A36" s="139">
        <v>4</v>
      </c>
      <c r="B36" s="140">
        <v>243</v>
      </c>
      <c r="C36" s="141">
        <v>241</v>
      </c>
      <c r="D36" s="142">
        <f>SUM(B36:C36)</f>
        <v>484</v>
      </c>
      <c r="E36" s="140">
        <v>180</v>
      </c>
      <c r="F36" s="141">
        <v>147</v>
      </c>
      <c r="G36" s="141">
        <v>123</v>
      </c>
      <c r="H36" s="141">
        <v>34</v>
      </c>
      <c r="I36" s="142">
        <f>SUM(E36:H36)</f>
        <v>484</v>
      </c>
      <c r="J36" s="144">
        <v>23</v>
      </c>
      <c r="K36" s="141"/>
      <c r="L36" s="145"/>
      <c r="M36" s="141">
        <v>461</v>
      </c>
      <c r="N36" s="142">
        <f>SUM(J36:M36)</f>
        <v>484</v>
      </c>
    </row>
    <row r="37" spans="1:14" s="2" customFormat="1" ht="12">
      <c r="A37" s="139"/>
      <c r="B37" s="140"/>
      <c r="C37" s="141"/>
      <c r="D37" s="142"/>
      <c r="E37" s="140"/>
      <c r="F37" s="141"/>
      <c r="G37" s="141"/>
      <c r="H37" s="141"/>
      <c r="I37" s="143"/>
      <c r="J37" s="144"/>
      <c r="K37" s="141"/>
      <c r="L37" s="145"/>
      <c r="M37" s="141"/>
      <c r="N37" s="142"/>
    </row>
    <row r="38" spans="1:14" s="2" customFormat="1" ht="12">
      <c r="A38" s="122"/>
      <c r="B38" s="140"/>
      <c r="C38" s="141"/>
      <c r="D38" s="142"/>
      <c r="E38" s="140"/>
      <c r="F38" s="141"/>
      <c r="G38" s="141"/>
      <c r="H38" s="141"/>
      <c r="I38" s="143"/>
      <c r="J38" s="144"/>
      <c r="K38" s="141"/>
      <c r="L38" s="145"/>
      <c r="M38" s="141"/>
      <c r="N38" s="142"/>
    </row>
    <row r="39" spans="1:14" s="2" customFormat="1" ht="12">
      <c r="A39" s="139"/>
      <c r="B39" s="140"/>
      <c r="C39" s="141"/>
      <c r="D39" s="142"/>
      <c r="E39" s="140"/>
      <c r="F39" s="141"/>
      <c r="G39" s="141"/>
      <c r="H39" s="141"/>
      <c r="I39" s="143"/>
      <c r="J39" s="144"/>
      <c r="K39" s="141"/>
      <c r="L39" s="145"/>
      <c r="M39" s="141"/>
      <c r="N39" s="142"/>
    </row>
    <row r="40" spans="1:14" s="2" customFormat="1" ht="12">
      <c r="A40" s="139"/>
      <c r="B40" s="140"/>
      <c r="C40" s="141"/>
      <c r="D40" s="142"/>
      <c r="E40" s="140"/>
      <c r="F40" s="141"/>
      <c r="G40" s="141"/>
      <c r="H40" s="141"/>
      <c r="I40" s="143"/>
      <c r="J40" s="144"/>
      <c r="K40" s="141"/>
      <c r="L40" s="145"/>
      <c r="M40" s="141"/>
      <c r="N40" s="142"/>
    </row>
    <row r="41" spans="1:14" s="2" customFormat="1" ht="12">
      <c r="A41" s="139"/>
      <c r="B41" s="140"/>
      <c r="C41" s="141"/>
      <c r="D41" s="142"/>
      <c r="E41" s="140"/>
      <c r="F41" s="141"/>
      <c r="G41" s="141"/>
      <c r="H41" s="141"/>
      <c r="I41" s="143"/>
      <c r="J41" s="144"/>
      <c r="K41" s="141"/>
      <c r="L41" s="145"/>
      <c r="M41" s="141"/>
      <c r="N41" s="142"/>
    </row>
    <row r="42" spans="1:14" s="2" customFormat="1" ht="12">
      <c r="A42" s="146"/>
      <c r="B42" s="140"/>
      <c r="C42" s="141"/>
      <c r="D42" s="142"/>
      <c r="E42" s="140"/>
      <c r="F42" s="141"/>
      <c r="G42" s="141"/>
      <c r="H42" s="141"/>
      <c r="I42" s="143"/>
      <c r="J42" s="144"/>
      <c r="K42" s="141"/>
      <c r="L42" s="145"/>
      <c r="M42" s="141"/>
      <c r="N42" s="142"/>
    </row>
    <row r="43" spans="1:14" s="2" customFormat="1" ht="12">
      <c r="A43" s="146"/>
      <c r="B43" s="140"/>
      <c r="C43" s="141"/>
      <c r="D43" s="142"/>
      <c r="E43" s="140"/>
      <c r="F43" s="141"/>
      <c r="G43" s="141"/>
      <c r="H43" s="141"/>
      <c r="I43" s="143"/>
      <c r="J43" s="144"/>
      <c r="K43" s="141"/>
      <c r="L43" s="145"/>
      <c r="M43" s="141"/>
      <c r="N43" s="142"/>
    </row>
    <row r="44" spans="1:14" s="2" customFormat="1" ht="12">
      <c r="A44" s="146"/>
      <c r="B44" s="140"/>
      <c r="C44" s="141"/>
      <c r="D44" s="143"/>
      <c r="E44" s="140"/>
      <c r="F44" s="141"/>
      <c r="G44" s="148"/>
      <c r="H44" s="148"/>
      <c r="I44" s="143"/>
      <c r="J44" s="144"/>
      <c r="K44" s="148"/>
      <c r="L44" s="150"/>
      <c r="M44" s="141"/>
      <c r="N44" s="143"/>
    </row>
    <row r="45" spans="1:14" s="2" customFormat="1" ht="12.75" thickBot="1">
      <c r="A45" s="151"/>
      <c r="B45" s="152"/>
      <c r="C45" s="153"/>
      <c r="D45" s="154"/>
      <c r="E45" s="152"/>
      <c r="F45" s="141"/>
      <c r="G45" s="153"/>
      <c r="H45" s="153"/>
      <c r="I45" s="154"/>
      <c r="J45" s="152"/>
      <c r="K45" s="153"/>
      <c r="L45" s="156"/>
      <c r="M45" s="153"/>
      <c r="N45" s="154"/>
    </row>
    <row r="46" spans="6:14" s="2" customFormat="1" ht="12">
      <c r="F46" s="8"/>
      <c r="M46" s="1"/>
      <c r="N46" s="1"/>
    </row>
    <row r="47" spans="1:15" s="2" customFormat="1" ht="12">
      <c r="A47" s="76" t="s">
        <v>14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="2" customFormat="1" ht="12.75" thickBot="1"/>
    <row r="49" spans="1:27" s="1" customFormat="1" ht="12">
      <c r="A49" s="86" t="s">
        <v>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15" s="2" customFormat="1" ht="150" customHeight="1" thickBot="1">
      <c r="A50" s="200" t="s">
        <v>88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29"/>
    </row>
    <row r="51" spans="1:35" s="1" customFormat="1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7" s="1" customFormat="1" ht="12">
      <c r="A52" s="87" t="s">
        <v>49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15" s="2" customFormat="1" ht="150" customHeight="1" thickBot="1">
      <c r="A53" s="200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2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53:O53"/>
    <mergeCell ref="A30:N30"/>
    <mergeCell ref="A31:A32"/>
    <mergeCell ref="B31:D31"/>
    <mergeCell ref="E31:I31"/>
    <mergeCell ref="J31:N31"/>
    <mergeCell ref="A50:O5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33:I36">
      <formula1>D33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9" r:id="rId1"/>
  <rowBreaks count="1" manualBreakCount="1">
    <brk id="4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</row>
    <row r="26" spans="1:14" s="2" customFormat="1" ht="32.25" customHeight="1" thickBot="1">
      <c r="A26" s="216" t="s">
        <v>45</v>
      </c>
      <c r="B26" s="211" t="s">
        <v>51</v>
      </c>
      <c r="C26" s="218"/>
      <c r="D26" s="219"/>
      <c r="E26" s="211" t="s">
        <v>46</v>
      </c>
      <c r="F26" s="218"/>
      <c r="G26" s="218"/>
      <c r="H26" s="218"/>
      <c r="I26" s="219"/>
      <c r="J26" s="211" t="s">
        <v>47</v>
      </c>
      <c r="K26" s="224"/>
      <c r="L26" s="224"/>
      <c r="M26" s="224"/>
      <c r="N26" s="225"/>
    </row>
    <row r="27" spans="1:14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2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2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8515625" style="13" customWidth="1"/>
    <col min="14" max="14" width="14.8515625" style="13" customWidth="1"/>
    <col min="15" max="15" width="19.71093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214" t="s">
        <v>74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 t="s">
        <v>104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55.5" customHeight="1">
      <c r="A12" s="121">
        <v>1</v>
      </c>
      <c r="B12" s="115" t="s">
        <v>75</v>
      </c>
      <c r="C12" s="123" t="s">
        <v>76</v>
      </c>
      <c r="D12" s="123" t="s">
        <v>77</v>
      </c>
      <c r="E12" s="123" t="s">
        <v>78</v>
      </c>
      <c r="F12" s="123" t="s">
        <v>87</v>
      </c>
      <c r="G12" s="124" t="s">
        <v>78</v>
      </c>
      <c r="H12" s="124" t="s">
        <v>80</v>
      </c>
      <c r="I12" s="125">
        <v>422000</v>
      </c>
      <c r="J12" s="126">
        <v>372000</v>
      </c>
      <c r="K12" s="127">
        <v>48190</v>
      </c>
      <c r="L12" s="107" t="s">
        <v>84</v>
      </c>
      <c r="M12" s="107" t="s">
        <v>84</v>
      </c>
      <c r="N12" s="107" t="s">
        <v>84</v>
      </c>
      <c r="O12" s="111" t="s">
        <v>97</v>
      </c>
    </row>
    <row r="13" spans="1:15" s="2" customFormat="1" ht="80.25" customHeight="1">
      <c r="A13" s="122">
        <v>2</v>
      </c>
      <c r="B13" s="116" t="s">
        <v>75</v>
      </c>
      <c r="C13" s="128" t="s">
        <v>94</v>
      </c>
      <c r="D13" s="128" t="s">
        <v>76</v>
      </c>
      <c r="E13" s="128" t="s">
        <v>90</v>
      </c>
      <c r="F13" s="128" t="s">
        <v>90</v>
      </c>
      <c r="G13" s="129" t="s">
        <v>78</v>
      </c>
      <c r="H13" s="129" t="s">
        <v>80</v>
      </c>
      <c r="I13" s="130">
        <v>11688356</v>
      </c>
      <c r="J13" s="131">
        <v>12292355.72</v>
      </c>
      <c r="K13" s="132">
        <v>3234343.28</v>
      </c>
      <c r="L13" s="112" t="s">
        <v>98</v>
      </c>
      <c r="M13" s="112" t="s">
        <v>98</v>
      </c>
      <c r="N13" s="112" t="s">
        <v>98</v>
      </c>
      <c r="O13" s="117" t="s">
        <v>95</v>
      </c>
    </row>
    <row r="14" spans="1:15" s="2" customFormat="1" ht="12">
      <c r="A14" s="122" t="s">
        <v>89</v>
      </c>
      <c r="B14" s="116"/>
      <c r="C14" s="128"/>
      <c r="D14" s="128"/>
      <c r="E14" s="128"/>
      <c r="F14" s="128"/>
      <c r="G14" s="129"/>
      <c r="H14" s="129"/>
      <c r="I14" s="184"/>
      <c r="J14" s="131"/>
      <c r="K14" s="132"/>
      <c r="L14" s="112"/>
      <c r="M14" s="112"/>
      <c r="N14" s="112"/>
      <c r="O14" s="117"/>
    </row>
    <row r="15" spans="1:15" s="2" customFormat="1" ht="12">
      <c r="A15" s="139"/>
      <c r="B15" s="116"/>
      <c r="C15" s="128"/>
      <c r="D15" s="128"/>
      <c r="E15" s="128"/>
      <c r="F15" s="128"/>
      <c r="G15" s="129"/>
      <c r="H15" s="129"/>
      <c r="I15" s="184"/>
      <c r="J15" s="131"/>
      <c r="K15" s="184"/>
      <c r="L15" s="112"/>
      <c r="M15" s="112"/>
      <c r="N15" s="112"/>
      <c r="O15" s="111"/>
    </row>
    <row r="16" spans="1:15" s="2" customFormat="1" ht="12">
      <c r="A16" s="139"/>
      <c r="B16" s="163"/>
      <c r="C16" s="128"/>
      <c r="D16" s="128"/>
      <c r="E16" s="128"/>
      <c r="F16" s="128"/>
      <c r="G16" s="129"/>
      <c r="H16" s="129"/>
      <c r="I16" s="189"/>
      <c r="J16" s="185"/>
      <c r="K16" s="168"/>
      <c r="L16" s="70"/>
      <c r="M16" s="71"/>
      <c r="N16" s="71"/>
      <c r="O16" s="29"/>
    </row>
    <row r="17" spans="1:15" s="2" customFormat="1" ht="12">
      <c r="A17" s="139"/>
      <c r="B17" s="163"/>
      <c r="C17" s="128"/>
      <c r="D17" s="128"/>
      <c r="E17" s="128"/>
      <c r="F17" s="128"/>
      <c r="G17" s="129"/>
      <c r="H17" s="129"/>
      <c r="I17" s="189"/>
      <c r="J17" s="185"/>
      <c r="K17" s="168"/>
      <c r="L17" s="70"/>
      <c r="M17" s="71"/>
      <c r="N17" s="71"/>
      <c r="O17" s="29"/>
    </row>
    <row r="18" spans="1:15" s="2" customFormat="1" ht="12">
      <c r="A18" s="139"/>
      <c r="B18" s="163"/>
      <c r="C18" s="128"/>
      <c r="D18" s="128"/>
      <c r="E18" s="128"/>
      <c r="F18" s="128"/>
      <c r="G18" s="129"/>
      <c r="H18" s="129"/>
      <c r="I18" s="189"/>
      <c r="J18" s="185"/>
      <c r="K18" s="168"/>
      <c r="L18" s="70"/>
      <c r="M18" s="71"/>
      <c r="N18" s="71"/>
      <c r="O18" s="29"/>
    </row>
    <row r="19" spans="1:15" s="2" customFormat="1" ht="12">
      <c r="A19" s="139"/>
      <c r="B19" s="169"/>
      <c r="C19" s="170"/>
      <c r="D19" s="170"/>
      <c r="E19" s="170"/>
      <c r="F19" s="170"/>
      <c r="G19" s="171"/>
      <c r="H19" s="171"/>
      <c r="I19" s="190"/>
      <c r="J19" s="187"/>
      <c r="K19" s="175"/>
      <c r="L19" s="72"/>
      <c r="M19" s="73"/>
      <c r="N19" s="73"/>
      <c r="O19" s="30"/>
    </row>
    <row r="20" spans="1:15" s="2" customFormat="1" ht="12.75" thickBot="1">
      <c r="A20" s="151"/>
      <c r="B20" s="176"/>
      <c r="C20" s="177"/>
      <c r="D20" s="177"/>
      <c r="E20" s="177"/>
      <c r="F20" s="177"/>
      <c r="G20" s="178"/>
      <c r="H20" s="178"/>
      <c r="I20" s="191"/>
      <c r="J20" s="192"/>
      <c r="K20" s="182"/>
      <c r="L20" s="74"/>
      <c r="M20" s="75"/>
      <c r="N20" s="75"/>
      <c r="O20" s="31"/>
    </row>
    <row r="21" spans="13:14" s="2" customFormat="1" ht="12">
      <c r="M21" s="1"/>
      <c r="N21" s="1"/>
    </row>
    <row r="22" spans="1:15" s="2" customFormat="1" ht="12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"/>
    </row>
    <row r="23" spans="13:14" s="2" customFormat="1" ht="12.75" thickBot="1">
      <c r="M23" s="1"/>
      <c r="N23" s="1"/>
    </row>
    <row r="24" spans="1:14" s="2" customFormat="1" ht="15.75" customHeight="1" thickBot="1">
      <c r="A24" s="202" t="s">
        <v>10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</row>
    <row r="25" spans="1:14" s="2" customFormat="1" ht="32.25" customHeight="1" thickBot="1">
      <c r="A25" s="216" t="s">
        <v>45</v>
      </c>
      <c r="B25" s="211" t="s">
        <v>51</v>
      </c>
      <c r="C25" s="218"/>
      <c r="D25" s="219"/>
      <c r="E25" s="211" t="s">
        <v>46</v>
      </c>
      <c r="F25" s="218"/>
      <c r="G25" s="218"/>
      <c r="H25" s="218"/>
      <c r="I25" s="219"/>
      <c r="J25" s="211" t="s">
        <v>47</v>
      </c>
      <c r="K25" s="224"/>
      <c r="L25" s="224"/>
      <c r="M25" s="224"/>
      <c r="N25" s="225"/>
    </row>
    <row r="26" spans="1:14" s="2" customFormat="1" ht="53.25" customHeight="1" thickBot="1">
      <c r="A26" s="217"/>
      <c r="B26" s="3" t="s">
        <v>6</v>
      </c>
      <c r="C26" s="4" t="s">
        <v>7</v>
      </c>
      <c r="D26" s="5" t="s">
        <v>8</v>
      </c>
      <c r="E26" s="6" t="s">
        <v>60</v>
      </c>
      <c r="F26" s="7" t="s">
        <v>61</v>
      </c>
      <c r="G26" s="7" t="s">
        <v>57</v>
      </c>
      <c r="H26" s="7" t="s">
        <v>58</v>
      </c>
      <c r="I26" s="5" t="s">
        <v>8</v>
      </c>
      <c r="J26" s="3" t="s">
        <v>28</v>
      </c>
      <c r="K26" s="4" t="s">
        <v>29</v>
      </c>
      <c r="L26" s="4" t="s">
        <v>30</v>
      </c>
      <c r="M26" s="4" t="s">
        <v>31</v>
      </c>
      <c r="N26" s="5" t="s">
        <v>8</v>
      </c>
    </row>
    <row r="27" spans="1:14" s="2" customFormat="1" ht="12.75" thickBot="1">
      <c r="A27" s="133">
        <v>1</v>
      </c>
      <c r="B27" s="134">
        <v>4254</v>
      </c>
      <c r="C27" s="135">
        <v>4227</v>
      </c>
      <c r="D27" s="136">
        <f>SUM(B27:C27)</f>
        <v>8481</v>
      </c>
      <c r="E27" s="134">
        <v>3147</v>
      </c>
      <c r="F27" s="135">
        <v>2579</v>
      </c>
      <c r="G27" s="135">
        <v>2161</v>
      </c>
      <c r="H27" s="135">
        <v>594</v>
      </c>
      <c r="I27" s="143">
        <f>SUM(E27:H27)</f>
        <v>8481</v>
      </c>
      <c r="J27" s="137">
        <v>254</v>
      </c>
      <c r="K27" s="135"/>
      <c r="L27" s="138"/>
      <c r="M27" s="135">
        <v>8227</v>
      </c>
      <c r="N27" s="136">
        <f>SUM(J27:M27)</f>
        <v>8481</v>
      </c>
    </row>
    <row r="28" spans="1:14" s="2" customFormat="1" ht="12">
      <c r="A28" s="139">
        <v>2</v>
      </c>
      <c r="B28" s="140">
        <v>12732</v>
      </c>
      <c r="C28" s="141">
        <v>12649</v>
      </c>
      <c r="D28" s="136">
        <f>SUM(B28:C28)</f>
        <v>25381</v>
      </c>
      <c r="E28" s="140">
        <v>9419</v>
      </c>
      <c r="F28" s="141">
        <v>7717</v>
      </c>
      <c r="G28" s="141">
        <v>6469</v>
      </c>
      <c r="H28" s="141">
        <v>1776</v>
      </c>
      <c r="I28" s="143">
        <f>SUM(E28:H28)</f>
        <v>25381</v>
      </c>
      <c r="J28" s="144">
        <v>2393</v>
      </c>
      <c r="K28" s="141"/>
      <c r="L28" s="145"/>
      <c r="M28" s="141">
        <v>22988</v>
      </c>
      <c r="N28" s="136">
        <f>SUM(J28:M28)</f>
        <v>25381</v>
      </c>
    </row>
    <row r="29" spans="1:14" s="2" customFormat="1" ht="12">
      <c r="A29" s="122"/>
      <c r="B29" s="140"/>
      <c r="C29" s="141"/>
      <c r="D29" s="142"/>
      <c r="E29" s="140"/>
      <c r="F29" s="141"/>
      <c r="G29" s="141"/>
      <c r="H29" s="141"/>
      <c r="I29" s="143"/>
      <c r="J29" s="144"/>
      <c r="K29" s="141"/>
      <c r="L29" s="145"/>
      <c r="M29" s="141"/>
      <c r="N29" s="142"/>
    </row>
    <row r="30" spans="1:14" s="2" customFormat="1" ht="12">
      <c r="A30" s="139"/>
      <c r="B30" s="140"/>
      <c r="C30" s="141"/>
      <c r="D30" s="142"/>
      <c r="E30" s="140"/>
      <c r="F30" s="141"/>
      <c r="G30" s="141"/>
      <c r="H30" s="141"/>
      <c r="I30" s="143"/>
      <c r="J30" s="144"/>
      <c r="K30" s="141"/>
      <c r="L30" s="145"/>
      <c r="M30" s="141"/>
      <c r="N30" s="142"/>
    </row>
    <row r="31" spans="1:14" s="2" customFormat="1" ht="12">
      <c r="A31" s="139"/>
      <c r="B31" s="140"/>
      <c r="C31" s="141"/>
      <c r="D31" s="142"/>
      <c r="E31" s="140"/>
      <c r="F31" s="141"/>
      <c r="G31" s="141"/>
      <c r="H31" s="141"/>
      <c r="I31" s="143"/>
      <c r="J31" s="144"/>
      <c r="K31" s="141"/>
      <c r="L31" s="145"/>
      <c r="M31" s="141"/>
      <c r="N31" s="142"/>
    </row>
    <row r="32" spans="1:14" s="2" customFormat="1" ht="12">
      <c r="A32" s="139"/>
      <c r="B32" s="140"/>
      <c r="C32" s="141"/>
      <c r="D32" s="142"/>
      <c r="E32" s="140"/>
      <c r="F32" s="141"/>
      <c r="G32" s="141"/>
      <c r="H32" s="141"/>
      <c r="I32" s="143"/>
      <c r="J32" s="144"/>
      <c r="K32" s="141"/>
      <c r="L32" s="145"/>
      <c r="M32" s="141"/>
      <c r="N32" s="142"/>
    </row>
    <row r="33" spans="1:14" s="2" customFormat="1" ht="12">
      <c r="A33" s="139"/>
      <c r="B33" s="140"/>
      <c r="C33" s="141"/>
      <c r="D33" s="142"/>
      <c r="E33" s="140"/>
      <c r="F33" s="141"/>
      <c r="G33" s="141"/>
      <c r="H33" s="141"/>
      <c r="I33" s="143"/>
      <c r="J33" s="144"/>
      <c r="K33" s="141"/>
      <c r="L33" s="145"/>
      <c r="M33" s="141"/>
      <c r="N33" s="142"/>
    </row>
    <row r="34" spans="1:14" s="2" customFormat="1" ht="12">
      <c r="A34" s="139"/>
      <c r="B34" s="140"/>
      <c r="C34" s="141"/>
      <c r="D34" s="142">
        <f aca="true" t="shared" si="0" ref="D34:D39">SUM(B34:C34)</f>
        <v>0</v>
      </c>
      <c r="E34" s="140"/>
      <c r="F34" s="141"/>
      <c r="G34" s="141"/>
      <c r="H34" s="141"/>
      <c r="I34" s="143">
        <f aca="true" t="shared" si="1" ref="I34:I39">SUM(E34:H34)</f>
        <v>0</v>
      </c>
      <c r="J34" s="144"/>
      <c r="K34" s="141"/>
      <c r="L34" s="145"/>
      <c r="M34" s="141"/>
      <c r="N34" s="142">
        <f aca="true" t="shared" si="2" ref="N34:N39">SUM(J34:M34)</f>
        <v>0</v>
      </c>
    </row>
    <row r="35" spans="1:14" s="2" customFormat="1" ht="12">
      <c r="A35" s="139"/>
      <c r="B35" s="140"/>
      <c r="C35" s="141"/>
      <c r="D35" s="142">
        <f t="shared" si="0"/>
        <v>0</v>
      </c>
      <c r="E35" s="140"/>
      <c r="F35" s="141"/>
      <c r="G35" s="141"/>
      <c r="H35" s="141"/>
      <c r="I35" s="143">
        <f t="shared" si="1"/>
        <v>0</v>
      </c>
      <c r="J35" s="144"/>
      <c r="K35" s="141"/>
      <c r="L35" s="145"/>
      <c r="M35" s="141"/>
      <c r="N35" s="142">
        <f t="shared" si="2"/>
        <v>0</v>
      </c>
    </row>
    <row r="36" spans="1:14" s="2" customFormat="1" ht="12">
      <c r="A36" s="146"/>
      <c r="B36" s="140"/>
      <c r="C36" s="141"/>
      <c r="D36" s="142">
        <f t="shared" si="0"/>
        <v>0</v>
      </c>
      <c r="E36" s="140"/>
      <c r="F36" s="141"/>
      <c r="G36" s="141"/>
      <c r="H36" s="141"/>
      <c r="I36" s="143">
        <f t="shared" si="1"/>
        <v>0</v>
      </c>
      <c r="J36" s="144"/>
      <c r="K36" s="141"/>
      <c r="L36" s="145"/>
      <c r="M36" s="141"/>
      <c r="N36" s="142">
        <f t="shared" si="2"/>
        <v>0</v>
      </c>
    </row>
    <row r="37" spans="1:14" s="2" customFormat="1" ht="12">
      <c r="A37" s="146"/>
      <c r="B37" s="140"/>
      <c r="C37" s="141"/>
      <c r="D37" s="142">
        <f t="shared" si="0"/>
        <v>0</v>
      </c>
      <c r="E37" s="140"/>
      <c r="F37" s="141"/>
      <c r="G37" s="141"/>
      <c r="H37" s="141"/>
      <c r="I37" s="143">
        <f t="shared" si="1"/>
        <v>0</v>
      </c>
      <c r="J37" s="144"/>
      <c r="K37" s="141"/>
      <c r="L37" s="145"/>
      <c r="M37" s="141"/>
      <c r="N37" s="142">
        <f t="shared" si="2"/>
        <v>0</v>
      </c>
    </row>
    <row r="38" spans="1:14" s="2" customFormat="1" ht="12">
      <c r="A38" s="146"/>
      <c r="B38" s="147"/>
      <c r="C38" s="148"/>
      <c r="D38" s="143">
        <f t="shared" si="0"/>
        <v>0</v>
      </c>
      <c r="E38" s="147"/>
      <c r="F38" s="148"/>
      <c r="G38" s="148"/>
      <c r="H38" s="148"/>
      <c r="I38" s="143">
        <f t="shared" si="1"/>
        <v>0</v>
      </c>
      <c r="J38" s="149"/>
      <c r="K38" s="148"/>
      <c r="L38" s="150"/>
      <c r="M38" s="148"/>
      <c r="N38" s="143">
        <f t="shared" si="2"/>
        <v>0</v>
      </c>
    </row>
    <row r="39" spans="1:14" s="2" customFormat="1" ht="12.75" thickBot="1">
      <c r="A39" s="151"/>
      <c r="B39" s="152"/>
      <c r="C39" s="153"/>
      <c r="D39" s="154">
        <f t="shared" si="0"/>
        <v>0</v>
      </c>
      <c r="E39" s="152"/>
      <c r="F39" s="153"/>
      <c r="G39" s="153"/>
      <c r="H39" s="153"/>
      <c r="I39" s="154">
        <f t="shared" si="1"/>
        <v>0</v>
      </c>
      <c r="J39" s="155"/>
      <c r="K39" s="153"/>
      <c r="L39" s="156"/>
      <c r="M39" s="153"/>
      <c r="N39" s="154">
        <f t="shared" si="2"/>
        <v>0</v>
      </c>
    </row>
    <row r="40" spans="6:14" s="2" customFormat="1" ht="12">
      <c r="F40" s="8"/>
      <c r="M40" s="1"/>
      <c r="N40" s="1"/>
    </row>
    <row r="41" spans="1:15" s="2" customFormat="1" ht="12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="2" customFormat="1" ht="12.75" thickBot="1"/>
    <row r="43" spans="1:27" s="1" customFormat="1" ht="12">
      <c r="A43" s="86" t="s">
        <v>48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15" s="2" customFormat="1" ht="150" customHeight="1" thickBot="1">
      <c r="A44" s="200" t="s">
        <v>102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29"/>
    </row>
    <row r="45" spans="1:35" s="1" customFormat="1" ht="12.7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7" s="1" customFormat="1" ht="12">
      <c r="A46" s="87" t="s">
        <v>49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15" s="2" customFormat="1" ht="150" customHeight="1" thickBot="1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2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7:O47"/>
    <mergeCell ref="A24:N24"/>
    <mergeCell ref="A25:A26"/>
    <mergeCell ref="B25:D25"/>
    <mergeCell ref="E25:I25"/>
    <mergeCell ref="J25:N25"/>
    <mergeCell ref="A44:O44"/>
  </mergeCells>
  <printOptions horizontalCentered="1"/>
  <pageMargins left="0" right="0" top="0.5905511811023623" bottom="0" header="0" footer="0"/>
  <pageSetup fitToHeight="10" horizontalDpi="300" verticalDpi="300" orientation="landscape" scale="69" r:id="rId1"/>
  <rowBreaks count="1" manualBreakCount="1">
    <brk id="4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4"/>
    </row>
    <row r="26" spans="1:12" s="2" customFormat="1" ht="32.25" customHeight="1" thickBot="1">
      <c r="A26" s="216" t="s">
        <v>45</v>
      </c>
      <c r="B26" s="211" t="s">
        <v>51</v>
      </c>
      <c r="C26" s="218"/>
      <c r="D26" s="219"/>
      <c r="E26" s="211" t="s">
        <v>46</v>
      </c>
      <c r="F26" s="212"/>
      <c r="G26" s="213"/>
      <c r="H26" s="211" t="s">
        <v>47</v>
      </c>
      <c r="I26" s="212"/>
      <c r="J26" s="212"/>
      <c r="K26" s="212"/>
      <c r="L26" s="213"/>
    </row>
    <row r="27" spans="1:12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2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29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4"/>
      <c r="M25" s="88"/>
      <c r="N25" s="88"/>
    </row>
    <row r="26" spans="1:14" s="2" customFormat="1" ht="32.25" customHeight="1" thickBot="1">
      <c r="A26" s="216" t="s">
        <v>45</v>
      </c>
      <c r="B26" s="211" t="s">
        <v>51</v>
      </c>
      <c r="C26" s="218"/>
      <c r="D26" s="219"/>
      <c r="E26" s="211" t="s">
        <v>46</v>
      </c>
      <c r="F26" s="212"/>
      <c r="G26" s="212"/>
      <c r="H26" s="211" t="s">
        <v>47</v>
      </c>
      <c r="I26" s="212"/>
      <c r="J26" s="212"/>
      <c r="K26" s="212"/>
      <c r="L26" s="213"/>
      <c r="M26" s="88"/>
      <c r="N26" s="88"/>
    </row>
    <row r="27" spans="1:12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2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29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3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3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6" t="s">
        <v>35</v>
      </c>
      <c r="B10" s="197" t="s">
        <v>36</v>
      </c>
      <c r="C10" s="203"/>
      <c r="D10" s="203"/>
      <c r="E10" s="203"/>
      <c r="F10" s="203"/>
      <c r="G10" s="203"/>
      <c r="H10" s="204"/>
      <c r="I10" s="197" t="s">
        <v>37</v>
      </c>
      <c r="J10" s="203"/>
      <c r="K10" s="204"/>
      <c r="L10" s="197" t="s">
        <v>40</v>
      </c>
      <c r="M10" s="221"/>
      <c r="N10" s="221"/>
      <c r="O10" s="222"/>
      <c r="P10" s="9"/>
      <c r="Q10" s="9"/>
    </row>
    <row r="11" spans="1:15" s="2" customFormat="1" ht="53.25" customHeight="1" thickBot="1">
      <c r="A11" s="21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</row>
    <row r="26" spans="1:14" s="2" customFormat="1" ht="32.25" customHeight="1" thickBot="1">
      <c r="A26" s="216" t="s">
        <v>45</v>
      </c>
      <c r="B26" s="211" t="s">
        <v>51</v>
      </c>
      <c r="C26" s="218"/>
      <c r="D26" s="219"/>
      <c r="E26" s="211" t="s">
        <v>46</v>
      </c>
      <c r="F26" s="218"/>
      <c r="G26" s="218"/>
      <c r="H26" s="218"/>
      <c r="I26" s="219"/>
      <c r="J26" s="211" t="s">
        <v>47</v>
      </c>
      <c r="K26" s="224"/>
      <c r="L26" s="224"/>
      <c r="M26" s="224"/>
      <c r="N26" s="225"/>
    </row>
    <row r="27" spans="1:14" s="2" customFormat="1" ht="53.25" customHeight="1" thickBot="1">
      <c r="A27" s="21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2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2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Juan</cp:lastModifiedBy>
  <cp:lastPrinted>2021-05-04T18:30:42Z</cp:lastPrinted>
  <dcterms:created xsi:type="dcterms:W3CDTF">2014-01-22T14:40:17Z</dcterms:created>
  <dcterms:modified xsi:type="dcterms:W3CDTF">2021-05-04T21:07:34Z</dcterms:modified>
  <cp:category/>
  <cp:version/>
  <cp:contentType/>
  <cp:contentStatus/>
</cp:coreProperties>
</file>